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1075" windowHeight="10275" tabRatio="679"/>
  </bookViews>
  <sheets>
    <sheet name="AYUNTAMIENTO" sheetId="9" r:id="rId1"/>
    <sheet name="CENTRO MPAL FORMACIÓN (CIFE)" sheetId="8" r:id="rId2"/>
    <sheet name="INSTITUTO MPAL  DE LIMPIEZA" sheetId="7" r:id="rId3"/>
    <sheet name="OFICINA TRIBUTARIA (OTAF)" sheetId="6" r:id="rId4"/>
    <sheet name="PATRONATO MUNICIPAL DE CULTURA" sheetId="5" r:id="rId5"/>
    <sheet name="PATRONATO MUNICIPAL DE DEPORTES" sheetId="4" r:id="rId6"/>
  </sheets>
  <calcPr calcId="145621"/>
</workbook>
</file>

<file path=xl/calcChain.xml><?xml version="1.0" encoding="utf-8"?>
<calcChain xmlns="http://schemas.openxmlformats.org/spreadsheetml/2006/main">
  <c r="M309" i="9" l="1"/>
  <c r="M307" i="9"/>
  <c r="M303" i="9"/>
  <c r="M301" i="9"/>
  <c r="M296" i="9"/>
  <c r="M294" i="9"/>
  <c r="M292" i="9"/>
  <c r="M290" i="9"/>
  <c r="M288" i="9"/>
  <c r="M285" i="9"/>
  <c r="M283" i="9"/>
  <c r="M281" i="9"/>
  <c r="M279" i="9"/>
  <c r="M275" i="9"/>
  <c r="M269" i="9"/>
  <c r="M267" i="9"/>
  <c r="M265" i="9"/>
  <c r="M263" i="9"/>
  <c r="M259" i="9"/>
  <c r="M256" i="9"/>
  <c r="M254" i="9"/>
  <c r="M252" i="9"/>
  <c r="M250" i="9"/>
  <c r="M248" i="9"/>
  <c r="M246" i="9"/>
  <c r="M240" i="9"/>
  <c r="M236" i="9"/>
  <c r="M234" i="9"/>
  <c r="M230" i="9"/>
  <c r="M226" i="9"/>
  <c r="M221" i="9"/>
  <c r="M219" i="9"/>
  <c r="M217" i="9"/>
  <c r="M215" i="9"/>
  <c r="M213" i="9"/>
  <c r="M211" i="9"/>
  <c r="M209" i="9"/>
  <c r="M207" i="9"/>
  <c r="M205" i="9"/>
  <c r="M203" i="9"/>
  <c r="M201" i="9"/>
  <c r="M199" i="9"/>
  <c r="M197" i="9"/>
  <c r="M195" i="9"/>
  <c r="M192" i="9"/>
  <c r="M190" i="9"/>
  <c r="M186" i="9"/>
  <c r="M184" i="9"/>
  <c r="M182" i="9"/>
  <c r="M180" i="9"/>
  <c r="M178" i="9"/>
  <c r="M176" i="9"/>
  <c r="M174" i="9"/>
  <c r="M172" i="9"/>
  <c r="M170" i="9"/>
  <c r="M167" i="9"/>
  <c r="M164" i="9"/>
  <c r="M160" i="9"/>
  <c r="M158" i="9"/>
  <c r="M156" i="9"/>
  <c r="M154" i="9"/>
  <c r="M151" i="9"/>
  <c r="M149" i="9"/>
  <c r="M147" i="9"/>
  <c r="M145" i="9"/>
  <c r="M143" i="9"/>
  <c r="M141" i="9"/>
  <c r="M137" i="9"/>
  <c r="M134" i="9"/>
  <c r="M132" i="9"/>
  <c r="M127" i="9"/>
  <c r="M119" i="9"/>
  <c r="M117" i="9"/>
  <c r="M115" i="9"/>
  <c r="M113" i="9"/>
  <c r="M111" i="9"/>
  <c r="M107" i="9"/>
  <c r="M103" i="9"/>
  <c r="M101" i="9"/>
  <c r="M98" i="9"/>
  <c r="M92" i="9"/>
  <c r="M90" i="9"/>
  <c r="M88" i="9"/>
  <c r="M85" i="9"/>
  <c r="M83" i="9"/>
  <c r="M79" i="9"/>
  <c r="M76" i="9"/>
  <c r="M73" i="9"/>
  <c r="M70" i="9"/>
  <c r="M68" i="9"/>
  <c r="M65" i="9"/>
  <c r="M63" i="9"/>
  <c r="M60" i="9"/>
  <c r="M58" i="9"/>
  <c r="M55" i="9"/>
  <c r="M53" i="9"/>
  <c r="M51" i="9"/>
  <c r="M49" i="9"/>
  <c r="M47" i="9"/>
  <c r="M44" i="9"/>
  <c r="M42" i="9"/>
  <c r="M40" i="9"/>
  <c r="M38" i="9"/>
  <c r="M36" i="9"/>
  <c r="M34" i="9"/>
  <c r="M31" i="9"/>
  <c r="M29" i="9"/>
  <c r="M27" i="9"/>
  <c r="M23" i="9"/>
  <c r="M20" i="9"/>
  <c r="M18" i="9"/>
  <c r="M15" i="9"/>
  <c r="M13" i="9"/>
  <c r="M11" i="9"/>
  <c r="M9" i="9"/>
  <c r="M6" i="9"/>
  <c r="M4" i="9"/>
  <c r="M310" i="9" s="1"/>
  <c r="M38" i="8" l="1"/>
  <c r="M15" i="7"/>
  <c r="M14" i="7" l="1"/>
  <c r="M12" i="7"/>
  <c r="M10" i="7"/>
  <c r="M8" i="7"/>
  <c r="M6" i="7"/>
  <c r="M4" i="7"/>
  <c r="M33" i="8" l="1"/>
  <c r="M37" i="8" l="1"/>
  <c r="M35" i="8"/>
  <c r="M30" i="8"/>
  <c r="M28" i="8"/>
  <c r="M26" i="8"/>
  <c r="M23" i="8"/>
  <c r="M21" i="8"/>
  <c r="M19" i="8"/>
  <c r="M17" i="8"/>
  <c r="M15" i="8"/>
  <c r="M12" i="8"/>
  <c r="M10" i="8"/>
  <c r="M8" i="8"/>
  <c r="M6" i="8"/>
  <c r="M4" i="8"/>
  <c r="M7" i="6"/>
  <c r="M4" i="6"/>
  <c r="M8" i="6" s="1"/>
  <c r="M53" i="5"/>
  <c r="M51" i="5"/>
  <c r="M48" i="5"/>
  <c r="M46" i="5"/>
  <c r="M44" i="5"/>
  <c r="M42" i="5"/>
  <c r="M40" i="5"/>
  <c r="M38" i="5"/>
  <c r="M36" i="5"/>
  <c r="M34" i="5"/>
  <c r="M30" i="5"/>
  <c r="M28" i="5"/>
  <c r="M26" i="5"/>
  <c r="M24" i="5"/>
  <c r="M22" i="5"/>
  <c r="M20" i="5"/>
  <c r="M18" i="5"/>
  <c r="M16" i="5"/>
  <c r="M14" i="5"/>
  <c r="M12" i="5"/>
  <c r="M8" i="5"/>
  <c r="M6" i="5"/>
  <c r="M4" i="5"/>
  <c r="M34" i="4"/>
  <c r="M32" i="4"/>
  <c r="M30" i="4"/>
  <c r="M27" i="4"/>
  <c r="M25" i="4"/>
  <c r="M23" i="4"/>
  <c r="M21" i="4"/>
  <c r="M17" i="4"/>
  <c r="M15" i="4"/>
  <c r="M13" i="4"/>
  <c r="M10" i="4"/>
  <c r="M8" i="4"/>
  <c r="M35" i="4" s="1"/>
  <c r="M6" i="4"/>
  <c r="M4" i="4"/>
  <c r="M54" i="5" l="1"/>
</calcChain>
</file>

<file path=xl/sharedStrings.xml><?xml version="1.0" encoding="utf-8"?>
<sst xmlns="http://schemas.openxmlformats.org/spreadsheetml/2006/main" count="1828" uniqueCount="1064">
  <si>
    <t>PATRONATO MUNICIPAL DE DEPORTES DE FUENLABRADA</t>
  </si>
  <si>
    <t>Num. Expe.</t>
  </si>
  <si>
    <t>Fecha Aprobación</t>
  </si>
  <si>
    <t>Plazo Ejec.</t>
  </si>
  <si>
    <t>Importe</t>
  </si>
  <si>
    <t>Num. Licitadores</t>
  </si>
  <si>
    <t>Adjudicatario</t>
  </si>
  <si>
    <t>2020/000872</t>
  </si>
  <si>
    <t>LOCUCIÓN CARRERA CICLISTA VIRTUAL 2 DE MAYO DEL 2020</t>
  </si>
  <si>
    <t>1 día</t>
  </si>
  <si>
    <t>05263007D</t>
  </si>
  <si>
    <t>ALIX GONZALEZ DE VEGA, ANTONIO</t>
  </si>
  <si>
    <t>Total ALIX GONZALEZ DE VEGA, ANTONIO</t>
  </si>
  <si>
    <t>2020/001091</t>
  </si>
  <si>
    <t>ESTUDIO PLAN ACCION FRENTE COVID19 EDIFICIOS DEPORTIVOS</t>
  </si>
  <si>
    <t>3 meses</t>
  </si>
  <si>
    <t>B87940433</t>
  </si>
  <si>
    <t>APRON AEROPUERTOS, S.L.</t>
  </si>
  <si>
    <t>Total APRON AEROPUERTOS, S.L.</t>
  </si>
  <si>
    <t>2020/001034</t>
  </si>
  <si>
    <t>REVISION TOMAS TIERRA PISCINAS VERANO.  MEDICIONES  DE  LAS  RESISTENCIAS  EN DUCHAS Y ESCALERAS DE: PISCINA MEDIANA: 7 DUCHAS,  PISCINA INFANTIL: 6 DUCHAS,  PISCINA NUEVA: 8 DUCHAS</t>
  </si>
  <si>
    <t>B80387095</t>
  </si>
  <si>
    <t>B.B.R. INSTALACIONES S.L.</t>
  </si>
  <si>
    <t>Total B.B.R. INSTALACIONES S.L.</t>
  </si>
  <si>
    <t>2020/000990</t>
  </si>
  <si>
    <t>COMPRA 10 ORDENADORES PORTÁTILES DEPENDIENCIAS DEL PATRONATO DE DEPORTES</t>
  </si>
  <si>
    <t>7 días</t>
  </si>
  <si>
    <t>A79135414</t>
  </si>
  <si>
    <t>DAYFISA DESARROLLO ASESORIA Y FORMACION INFORMATICA SA.</t>
  </si>
  <si>
    <t>Total DAYFISA DESARROLLO ASESORIA Y FORMACION INFORMATICA SA.</t>
  </si>
  <si>
    <t>2020/001111</t>
  </si>
  <si>
    <t>COMPRA DE POSTES CON CINTA EXTENSIBLE PARA INSTALACIONES DEPORTIVAS</t>
  </si>
  <si>
    <t>B65141855</t>
  </si>
  <si>
    <t>DESARROLLOS EMPRESARIALES NEBRIJA S.L.</t>
  </si>
  <si>
    <t>2020/001112</t>
  </si>
  <si>
    <t>VALLAS DE SEPARACIÓN MOVIT y 2 CARROS DE ALMACENAJE, PORTE INCLUIDO PARA INSTALACIONES DEPORTIVAS</t>
  </si>
  <si>
    <t>Total DESARROLLOS EMPRESARIALES NEBRIJA S.L.</t>
  </si>
  <si>
    <t>2020/001115</t>
  </si>
  <si>
    <t>TRATAMIENTO ESPECIAL FITOSANITARIO PISCNAS MUNICIPALES DE FUENLABRADA</t>
  </si>
  <si>
    <t>B78594744</t>
  </si>
  <si>
    <t>DESRATIZACIONES PARQUE S.L.</t>
  </si>
  <si>
    <t>Total DESRATIZACIONES PARQUE S.L.</t>
  </si>
  <si>
    <t>2020/000029</t>
  </si>
  <si>
    <t>ORNAMENTOS, CORONAS Y CENTROS DE FLORES POR PROTOCOLO DEFUNCIÓN, NACIMIENTO Y OTRAS CIRCUNSTANCIAS</t>
  </si>
  <si>
    <t>1 año</t>
  </si>
  <si>
    <t>46937717F</t>
  </si>
  <si>
    <t>ESPADAS CAMPILLOS, FERNANDO</t>
  </si>
  <si>
    <t>Total ESPADAS CAMPILLOS, FERNANDO</t>
  </si>
  <si>
    <t>2020/000869</t>
  </si>
  <si>
    <t>COMPRA DE GELES DESINFECTANTES, GUANTES DE NITRILO Y PAPELERAS PARA USO POR PARTE DEL PERSONAL DEL PMD</t>
  </si>
  <si>
    <t>B87702346</t>
  </si>
  <si>
    <t>FERRETERIA TROPICAL CENTRAL SL</t>
  </si>
  <si>
    <t>2020/001068</t>
  </si>
  <si>
    <t>MATERIAL DESINFECCION Y SEÑALIZACIÓN PARA APERTURA DE INSTALACIONES</t>
  </si>
  <si>
    <t>2020/001114</t>
  </si>
  <si>
    <t>COMPRA DE EPIS</t>
  </si>
  <si>
    <t>Total FERRETERIA TROPICAL CENTRAL SL</t>
  </si>
  <si>
    <t>2020/000968</t>
  </si>
  <si>
    <t>MATERIAL PARA INSTALACIÓN EN SERIE DEPÓSITOS DEL POLIDEPORTIVO DE  LORANCA</t>
  </si>
  <si>
    <t>A78216983</t>
  </si>
  <si>
    <t>INTERNACIONAL TECNAIR SA</t>
  </si>
  <si>
    <t>Total INTERNACIONAL TECNAIR SA</t>
  </si>
  <si>
    <t>2020/001049</t>
  </si>
  <si>
    <t>MANTENIMIENTO Y REVISION PLATAFORMA ELEVADORA HAULOTTE</t>
  </si>
  <si>
    <t>12 meses</t>
  </si>
  <si>
    <t>B81548448</t>
  </si>
  <si>
    <t>MAQLIFT, S.L.</t>
  </si>
  <si>
    <t>Total MAQLIFT, S.L.</t>
  </si>
  <si>
    <t>2020/000986</t>
  </si>
  <si>
    <t>CAMBIO DE LECTORES DE CÓDIGO DE BARRAS DE LAS BARRERAS DE CONTROL DE ACCESO DEL POLIDEPORTIVO DE FERMIN CACHO</t>
  </si>
  <si>
    <t>B34040774</t>
  </si>
  <si>
    <t>OMESA INFORMATICA S.L.</t>
  </si>
  <si>
    <t>Total OMESA INFORMATICA S.L.</t>
  </si>
  <si>
    <t>2020/001084</t>
  </si>
  <si>
    <t>SUMINISTRO DE PRODUCTOS FARMACÉUTICOS  PARA SERVICIOS MÉDICOS DEL PATRONATO DE DEPORTES</t>
  </si>
  <si>
    <t>33984851M</t>
  </si>
  <si>
    <t>RAMOS CEREZO, FELIPE JOSE</t>
  </si>
  <si>
    <t>2020/001086</t>
  </si>
  <si>
    <t>SUMINISTRO DE PRODUCTOS HIGIENICOS Y DE SEGURIDAD PARA LAS PISCINAS MUNICIPALES</t>
  </si>
  <si>
    <t>Total RAMOS CEREZO, FELIPE JOSE</t>
  </si>
  <si>
    <t>2020/000885</t>
  </si>
  <si>
    <t>Compra de mascarillas y pantallas faciales para uso por parte del Personal del PMD</t>
  </si>
  <si>
    <t>B85552578</t>
  </si>
  <si>
    <t>SUMINISTROS INDUSTRIALES COBSA SL</t>
  </si>
  <si>
    <t>Total SUMINISTROS INDUSTRIALES COBSA SL</t>
  </si>
  <si>
    <t>2020/001005</t>
  </si>
  <si>
    <t>SUMINISTRO BOMBA POLIDEPORTIVO LORANCA</t>
  </si>
  <si>
    <t>A28996163</t>
  </si>
  <si>
    <t>TUVAIN S.A.</t>
  </si>
  <si>
    <t>Total TUVAIN S.A.</t>
  </si>
  <si>
    <t>PATRONATO MUNICIPAL DE CULTURA DE FUENLABRADA</t>
  </si>
  <si>
    <t>2020/001057</t>
  </si>
  <si>
    <t>06249109D</t>
  </si>
  <si>
    <t>ALIAGA SANCHEZ, ROBERTO</t>
  </si>
  <si>
    <t>Total ALIAGA SANCHEZ, ROBERTO</t>
  </si>
  <si>
    <t>2020/001053</t>
  </si>
  <si>
    <t>Narración de cuentacuencuentos de José Carlos Andrés como parte de la programación especial de la Feria del Libro 2020 el viernes 12 de junio.  Feria del Libro 2020</t>
  </si>
  <si>
    <t>50837097J</t>
  </si>
  <si>
    <t>ANDRES GONZALEZ, JOSE CARLOS</t>
  </si>
  <si>
    <t>Total ANDRES GONZALEZ, JOSE CARLOS</t>
  </si>
  <si>
    <t>2020/000124</t>
  </si>
  <si>
    <t>Previsión de comisiones por operaciones de venta de localidades</t>
  </si>
  <si>
    <t>6 meses</t>
  </si>
  <si>
    <t>A08000143</t>
  </si>
  <si>
    <t>BANCO SABADELL, SA</t>
  </si>
  <si>
    <t>Total BANCO SABADELL, SA</t>
  </si>
  <si>
    <t>2020/001100</t>
  </si>
  <si>
    <t>Material de backline vario para actuación de ALPARGATA en el CEIP Juan de la Cierva el día 4 de julio 2020</t>
  </si>
  <si>
    <t>B80216435</t>
  </si>
  <si>
    <t>CALL AND PLAY SL</t>
  </si>
  <si>
    <t>2020/001098</t>
  </si>
  <si>
    <t>Material de backline vario para actuación de HAFA en el CEIP Diego Velázquez el día 11 de julio 2020</t>
  </si>
  <si>
    <t>2020/001101</t>
  </si>
  <si>
    <t>Suelo de baile para actuación de FANDANGO STREET en el CEIP Andrés Manjón el día 8 de agosto 2020</t>
  </si>
  <si>
    <t>Total CALL AND PLAY SL</t>
  </si>
  <si>
    <t>2020/001080</t>
  </si>
  <si>
    <t>Honorarios por la realización del comisariado y el texto para el catálogo de la exposición de Santiago Talavera que se desarrollará en el Centro de Arte Tomás y Valiente</t>
  </si>
  <si>
    <t>7449013A</t>
  </si>
  <si>
    <t>CASTRO  FLORES, FERNANDDO</t>
  </si>
  <si>
    <t>Total CASTRO  FLORES, FERNANDDO</t>
  </si>
  <si>
    <t>2020/001085</t>
  </si>
  <si>
    <t>Honorarios por la traducción del texto de Fernando Castro Flórez para el catálogo de la exposición de Santiago Talavera en el Centro de Arte Tomás y Valiente</t>
  </si>
  <si>
    <t>11860139M</t>
  </si>
  <si>
    <t>CASTRO CORDOBA, MANUEL</t>
  </si>
  <si>
    <t>Total CASTRO CORDOBA, MANUEL</t>
  </si>
  <si>
    <t>2020/001051</t>
  </si>
  <si>
    <t>Presentación del libro La princesa Sara no para como parte de la programación especial de la Feria del Libro 2020  el domingo 14 de junio a las 17 h.</t>
  </si>
  <si>
    <t>50048996F</t>
  </si>
  <si>
    <t>DEL MAZO FERNANDEZ, MARGARITA</t>
  </si>
  <si>
    <t>Total DEL MAZO FERNANDEZ, MARGARITA</t>
  </si>
  <si>
    <t>2020/000994</t>
  </si>
  <si>
    <t>B79033700</t>
  </si>
  <si>
    <t>EURODEL HARPAS SL</t>
  </si>
  <si>
    <t>Total EURODEL HARPAS SL</t>
  </si>
  <si>
    <t>2020/000934</t>
  </si>
  <si>
    <t>Suministro adaptador de red WIFI USB + Estudio de cobertura, para Escuela de Música</t>
  </si>
  <si>
    <t>B80444508</t>
  </si>
  <si>
    <t>FIBRATEL SL</t>
  </si>
  <si>
    <t>Total FIBRATEL SL</t>
  </si>
  <si>
    <t>2020/001058</t>
  </si>
  <si>
    <t>Realización del vídeo taller de ilustración Bichos, bichos, bichos el 12 de junio de 2020</t>
  </si>
  <si>
    <t>05223633B</t>
  </si>
  <si>
    <t>GARCIA IGLESIAS, CARMEN</t>
  </si>
  <si>
    <t>Total GARCIA IGLESIAS, CARMEN</t>
  </si>
  <si>
    <t>2020/001054</t>
  </si>
  <si>
    <t>SESIÓN DE CUENTACUENTOS PARA NIÑOS LAS HABAS MÁGICAS&amp;, DE NOELIA GONZÁLEZ MARCOS, EN REDES SOCIALES el domingo 14 de junio a las 18:30. FERIA DEL LIBRO 2020</t>
  </si>
  <si>
    <t>7966917Q</t>
  </si>
  <si>
    <t>GONZALEZ  MARCOS, NOELIA</t>
  </si>
  <si>
    <t>Total GONZALEZ  MARCOS, NOELIA</t>
  </si>
  <si>
    <t>2020/001061</t>
  </si>
  <si>
    <t>Presentación del libro El diario de Dimas por Jóse Luis Maestro el 12 de junio de 2020</t>
  </si>
  <si>
    <t>31238278T</t>
  </si>
  <si>
    <t>MAESTRO SARRION, JOSE LUIS</t>
  </si>
  <si>
    <t>Total MAESTRO SARRION, JOSE LUIS</t>
  </si>
  <si>
    <t>2020/001062</t>
  </si>
  <si>
    <t>Realización vídeo de presentación de Jesús Marchamalo Tocar los libros, el domingo 14 de junio a las 20h.f Feria del Libro</t>
  </si>
  <si>
    <t>00383056Z</t>
  </si>
  <si>
    <t>MARCHAMALO GARCIA, JESUS</t>
  </si>
  <si>
    <t>Total MARCHAMALO GARCIA, JESUS</t>
  </si>
  <si>
    <t>2020/001077</t>
  </si>
  <si>
    <t>Grabación a 4 cámaras durante 4 días y montaje de time-lap de la realización de la obra mural del artista Okuda San Miguel en la fachada del Ayuntamiento de Fuenlabrada</t>
  </si>
  <si>
    <t>4 días</t>
  </si>
  <si>
    <t>46832364V</t>
  </si>
  <si>
    <t>MARTIN GARCIA, CARLOS</t>
  </si>
  <si>
    <t>2020/000936</t>
  </si>
  <si>
    <t>Realización de fotografías 360º de la ciudad de Fuenlabrada e inserto de 10 imágenes de los fondos del CEART</t>
  </si>
  <si>
    <t>15 días</t>
  </si>
  <si>
    <t>2020/000925</t>
  </si>
  <si>
    <t>Realización y montaje de 10 videos de 3´para la promoción cultural de Fuenlabrada.</t>
  </si>
  <si>
    <t>Total MARTIN GARCIA, CARLOS</t>
  </si>
  <si>
    <t>2020/000996</t>
  </si>
  <si>
    <t>Preparación de muro del Ayuntamiento para realización de pintura mural del artista Okuda San Miguel</t>
  </si>
  <si>
    <t>50204831V</t>
  </si>
  <si>
    <t>MARTIN HARINERO, JAVIER</t>
  </si>
  <si>
    <t>Total MARTIN HARINERO, JAVIER</t>
  </si>
  <si>
    <t>2020/001003</t>
  </si>
  <si>
    <t>Material para Taller de Teatro de la Universidad Popular</t>
  </si>
  <si>
    <t>5 días</t>
  </si>
  <si>
    <t>51055444K</t>
  </si>
  <si>
    <t>MOLINERO MORENO, MERCEDES</t>
  </si>
  <si>
    <t>Total MOLINERO MORENO, MERCEDES</t>
  </si>
  <si>
    <t>2020/000713</t>
  </si>
  <si>
    <t>Alquiler de material de sonido, asistencia técnica y transporte para acto de la Casa Regional Andaluza</t>
  </si>
  <si>
    <t>B47535448</t>
  </si>
  <si>
    <t>MONTAJES ESCENICOS GLOBALES SL</t>
  </si>
  <si>
    <t>Total MONTAJES ESCENICOS GLOBALES SL</t>
  </si>
  <si>
    <t>2020/001056</t>
  </si>
  <si>
    <t>38819392S</t>
  </si>
  <si>
    <t>SANTOS TORRES, MACARENA</t>
  </si>
  <si>
    <t>Total SANTOS TORRES, MACARENA</t>
  </si>
  <si>
    <t>2020/000967</t>
  </si>
  <si>
    <t>Materiales pictóricos y elementos necesarios para la implantación de la obra WHERE IS OKUDA, del artista Okuda San Miguel, adquirida para la colección del Museo de la Ciudad</t>
  </si>
  <si>
    <t>1 mes</t>
  </si>
  <si>
    <t>50096529E</t>
  </si>
  <si>
    <t>SANZ MARTIN, OSCAR</t>
  </si>
  <si>
    <t>Total SANZ MARTIN, OSCAR</t>
  </si>
  <si>
    <t>2020/001059</t>
  </si>
  <si>
    <t>PRESENTACIÓN DEL LIBRO PEQUEÑAS MUJERES ROJAS DE MARTA SANZ PASTOR, EN REDES SOCIALES el sábado 13 de junio a las 20:00.FERIA DEL LIBRO 2020</t>
  </si>
  <si>
    <t>50720013E</t>
  </si>
  <si>
    <t>SANZ PASTOR, MARTA</t>
  </si>
  <si>
    <t>Total SANZ PASTOR, MARTA</t>
  </si>
  <si>
    <t>2020/001060</t>
  </si>
  <si>
    <t>Realización vídeo del taller de ilustración con Adolfo Serra Cómo dibujar un pájaro el domingo 14 de junio a las 12.30h.</t>
  </si>
  <si>
    <t>14308906P</t>
  </si>
  <si>
    <t>SERRA DEL CORRAL, ADOLFO</t>
  </si>
  <si>
    <t>Total SERRA DEL CORRAL, ADOLFO</t>
  </si>
  <si>
    <t>2020/001067</t>
  </si>
  <si>
    <t>Mobilario para la nueva ubicación del puesto del conserje en la Concejalía de Cultura.</t>
  </si>
  <si>
    <t>B78418852</t>
  </si>
  <si>
    <t>TRANSPORTABLE SL</t>
  </si>
  <si>
    <t>2020/000776</t>
  </si>
  <si>
    <t>Reposición de jaboneras en teatros y otros centros depedientes del Patronato de Cultura</t>
  </si>
  <si>
    <t>10 días</t>
  </si>
  <si>
    <t>Total TRANSPORTABLE SL</t>
  </si>
  <si>
    <t>2020/001052</t>
  </si>
  <si>
    <t>Narración de cuentacuencuentos de Alejandra Venturini como parte de la programación especial de la Feria del Libro 2020 el sábado 13 junio</t>
  </si>
  <si>
    <t>X4439042L</t>
  </si>
  <si>
    <t>VENTURINI, ALEJANDRA VERONICA</t>
  </si>
  <si>
    <t>Total VENTURINI, ALEJANDRA VERONICA</t>
  </si>
  <si>
    <t>OFICINA TRIBUTARIA DEL AYUNTAMIENTO DE FUENLABRADA</t>
  </si>
  <si>
    <t>2020/000983</t>
  </si>
  <si>
    <t>ANUNCIO EN PRENSA DE TIRADA NACIONAL EXPOSICIÓN AL PUBLICO DE LA MATRICULA DEL IMPUESTO SOBRE ACTIVIDADES ECONÓMICAS DEL EJERCICIO 2020 Y MODIFICACION ORDENANZA MESAS VELADORES</t>
  </si>
  <si>
    <t>B80831563</t>
  </si>
  <si>
    <t>NUCLEO DE COMUNICACION S.L.</t>
  </si>
  <si>
    <t>Total NUCLEO DE COMUNICACION S.L.</t>
  </si>
  <si>
    <t>Encuadernación de Resoluciones de la Directora Gerente. Año 2019 en Geltex Azul</t>
  </si>
  <si>
    <t>50941404S</t>
  </si>
  <si>
    <t>PEREZ PUNZON, ANGEL</t>
  </si>
  <si>
    <t>2020/001087</t>
  </si>
  <si>
    <t>Total PEREZ PUNZON, ANGEL</t>
  </si>
  <si>
    <t>INSTITUTO MUNICIPAL DE LIMPIEZA Y SERVICIO PÚBLICO</t>
  </si>
  <si>
    <t>2020/000865</t>
  </si>
  <si>
    <t>DIVERSO MATERIAL DE FERRETERÍA NECESARIO PARA EL TRABAJO DIARIO EN EL IMLS</t>
  </si>
  <si>
    <t>74909613Q</t>
  </si>
  <si>
    <t>AGUILERA LINARES, CRISTOBAL</t>
  </si>
  <si>
    <t>Total AGUILERA LINARES, CRISTOBAL</t>
  </si>
  <si>
    <t>2020/000908</t>
  </si>
  <si>
    <t>ADQUISICIÓN DE DOS VEHICULOS PARA EL INSTITUTO MUNICIPAL DE LIMPIEZA Y SERVICIOS</t>
  </si>
  <si>
    <t>B27014398</t>
  </si>
  <si>
    <t>AUTOS IGLESIAS,S.L.</t>
  </si>
  <si>
    <t>Total AUTOS IGLESIAS,S.L.</t>
  </si>
  <si>
    <t>2020/001046</t>
  </si>
  <si>
    <t>ADQUISICIÓN DE MATERIAL DE LIMPIEZA E HIGIENE PARA EL IMLS</t>
  </si>
  <si>
    <t>20 días</t>
  </si>
  <si>
    <t>A50089812</t>
  </si>
  <si>
    <t>DROGUERIA Y LIMPIEZA SA</t>
  </si>
  <si>
    <t>Total DROGUERIA Y LIMPIEZA SA</t>
  </si>
  <si>
    <t>2020/000555</t>
  </si>
  <si>
    <t>ENCUADERNACIONES DEL LIBRO DE RESOLUCIONES DE LA PRESIDENCIA DEL INSTITUTO MUNICIPAL DE LIMPIEZA Y SERVICIOS DEL AÑO 2018</t>
  </si>
  <si>
    <t>2020/000821</t>
  </si>
  <si>
    <t>REPARACION DE ROTATIVA WIRBEL MOD. 154 Y CABEZAL ASPIRADOR FLOOR ROJO PARA EL INSTITUTO MUNICIPAL DE LIMPIEZA Y SERVICIOS</t>
  </si>
  <si>
    <t>2 meses</t>
  </si>
  <si>
    <t>B88088042</t>
  </si>
  <si>
    <t>PUNTO LIMPIO TIENDA, S.L.</t>
  </si>
  <si>
    <t>Total PUNTO LIMPIO TIENDA, S.L.</t>
  </si>
  <si>
    <t>2020/000490</t>
  </si>
  <si>
    <t>ADQUISICIÓN DE MATERIAL DE OFICINA NECESARIO PARA EL TRABAJO DIARIO DE ADMINISTRACIÓN DEL IMLS</t>
  </si>
  <si>
    <t>B78754108</t>
  </si>
  <si>
    <t>SUMOSA MUNDOCOP SL</t>
  </si>
  <si>
    <t>Total SUMOSA MUNDOCOP SL</t>
  </si>
  <si>
    <t>CENTRO MUNICIPAL DE INICIATIVAS PARA LA FORMACIÓN Y EL EMPLEO</t>
  </si>
  <si>
    <t>2020/000828</t>
  </si>
  <si>
    <t>MATERIAL ERGONOMICO EMPLEADOS CIFE</t>
  </si>
  <si>
    <t>B87596276</t>
  </si>
  <si>
    <t>ASENGA LOGISTICA, S.L.U.</t>
  </si>
  <si>
    <t>Total ASENGA LOGISTICA, S.L.U.</t>
  </si>
  <si>
    <t>2020/000952</t>
  </si>
  <si>
    <t>7ª ESCUELA DE VERANO, TALLERES</t>
  </si>
  <si>
    <t>G88318688</t>
  </si>
  <si>
    <t>ASOCIACION EMPRESARIAL DE FUENLABRADA</t>
  </si>
  <si>
    <t>Total ASOCIACION EMPRESARIAL DE FUENLABRADA</t>
  </si>
  <si>
    <t>2020/000910</t>
  </si>
  <si>
    <t>ASISTENCIA TÉCNICA PARA LA MEJORA DEL SISTEMA DE GESTIÓN DE CALIDAD DEL CIFE, ORIENTADO AL NUEVO MODELO EFQM 2020.</t>
  </si>
  <si>
    <t>B87352340</t>
  </si>
  <si>
    <t>AUREN CONSULTORES SP SLP</t>
  </si>
  <si>
    <t>Total AUREN CONSULTORES SP SLP</t>
  </si>
  <si>
    <t>2020/000883</t>
  </si>
  <si>
    <t>EQUIPOS INFORMATICOS  PARA LA FORMACION ONLINE DE ALUMNOS DEL PROYECTO EUROPEO, MILMA.</t>
  </si>
  <si>
    <t>3 días</t>
  </si>
  <si>
    <t>B66398306</t>
  </si>
  <si>
    <t>ETIC DATA CLOUD AND SERVICES, SL</t>
  </si>
  <si>
    <t>Total ETIC DATA CLOUD AND SERVICES, SL</t>
  </si>
  <si>
    <t>2020/000811</t>
  </si>
  <si>
    <t>SUMINISTRO E INSTALACIÓN  DE COMPRESORES DE AIRE ACONDICIONADO EN EL CIFE</t>
  </si>
  <si>
    <t>A80241789</t>
  </si>
  <si>
    <t>FERROVIAL SERVICIOS SA</t>
  </si>
  <si>
    <t>Total FERROVIAL SERVICIOS SA</t>
  </si>
  <si>
    <t>2020/000810</t>
  </si>
  <si>
    <t>SILLAS ERGONÓMICAS EMPLEADOS CIFE</t>
  </si>
  <si>
    <t>53133466Q</t>
  </si>
  <si>
    <t>HERNANDO PORCUNA, ALBERTO</t>
  </si>
  <si>
    <t>2020/000845</t>
  </si>
  <si>
    <t>MOBILIARIO DE OFICINA ZONA VIVERO, CIFE</t>
  </si>
  <si>
    <t>Total HERNANDO PORCUNA, ALBERTO</t>
  </si>
  <si>
    <t>2020/000833</t>
  </si>
  <si>
    <t>VÍDEOS CON ANIMACIÓN GRÁFICA PARA LA PRODUCCIÓN DE MOOC. PROYECTO MILMA</t>
  </si>
  <si>
    <t>B66017203</t>
  </si>
  <si>
    <t>HOMUORK</t>
  </si>
  <si>
    <t>Total HOMUORK</t>
  </si>
  <si>
    <t>2020/000874</t>
  </si>
  <si>
    <t>SUSCRIPCIÓN DE LICENCIAS DE SOFTWARE ADOBE</t>
  </si>
  <si>
    <t>A28855260</t>
  </si>
  <si>
    <t>INFORMATICA EL CORTE INGLES SA</t>
  </si>
  <si>
    <t>Total INFORMATICA EL CORTE INGLES SA</t>
  </si>
  <si>
    <t>2020/001014</t>
  </si>
  <si>
    <t>AULA VIRTUAL PROYECTO VULCANO</t>
  </si>
  <si>
    <t>B92041839</t>
  </si>
  <si>
    <t>INNOVACION Y CUALIFICACION, S.L.</t>
  </si>
  <si>
    <t>Total INNOVACION Y CUALIFICACION, S.L.</t>
  </si>
  <si>
    <t>2020/000876</t>
  </si>
  <si>
    <t>MATERIAL HIGIÉNICO INSTALACIONES CIFE</t>
  </si>
  <si>
    <t>A78052115</t>
  </si>
  <si>
    <t>MAYPRO, S.A.</t>
  </si>
  <si>
    <t>Total MAYPRO, S.A.</t>
  </si>
  <si>
    <t>2020/000977</t>
  </si>
  <si>
    <t>AULA VIRTUAL PARA ACCIONES FORMATIVAS FCP 2018-2019</t>
  </si>
  <si>
    <t>72 días</t>
  </si>
  <si>
    <t>J32451338</t>
  </si>
  <si>
    <t>NEWTON CONSULTORIA IFORMACION</t>
  </si>
  <si>
    <t>2020/000976</t>
  </si>
  <si>
    <t>AULA VIRTUAL PARA ACCIONES FORMATIVAS GARANTIA JUVENIL 2019</t>
  </si>
  <si>
    <t>Total NEWTON CONSULTORIA IFORMACION</t>
  </si>
  <si>
    <t>2020/001027</t>
  </si>
  <si>
    <t>GEL HIDROALCOHOLICO INSTALACIONES CIFE</t>
  </si>
  <si>
    <t>2020/000815</t>
  </si>
  <si>
    <t>REFRIGERADOR SALA DESCANSO CIFE</t>
  </si>
  <si>
    <t>A28021350</t>
  </si>
  <si>
    <t>REDONDO Y GARCIA S.A.</t>
  </si>
  <si>
    <t>Total REDONDO Y GARCIA S.A.</t>
  </si>
  <si>
    <t>2020/000901</t>
  </si>
  <si>
    <t>BATERÍAS DE APERTURA DE LAS PUERTAS AUTOMÁTICAS DE ACCESO AL CIFE</t>
  </si>
  <si>
    <t>B45755915</t>
  </si>
  <si>
    <t>SAT GRUPO ICARA INTEGRAL, SL</t>
  </si>
  <si>
    <t>2020/000970</t>
  </si>
  <si>
    <t>REPARACION PUERTA ENROLLABLE DEL CIFE DE  FUENLABRADA</t>
  </si>
  <si>
    <t>Total SAT GRUPO ICARA INTEGRAL, SL</t>
  </si>
  <si>
    <t>2020/001013</t>
  </si>
  <si>
    <t>PROYECTO MILMA, MATERIAL FUNGIBLE PARA LA FORMACIÓN DE JARDINERÍA</t>
  </si>
  <si>
    <t>B83169086</t>
  </si>
  <si>
    <t>SEMILLAS Y PLANTAS ESCOLAR SL.</t>
  </si>
  <si>
    <t>Total SEMILLAS Y PLANTAS ESCOLAR SL.</t>
  </si>
  <si>
    <t>2020/001065</t>
  </si>
  <si>
    <t>MATERIAL ORTOPEDICO PERSONAL CIFE</t>
  </si>
  <si>
    <t>52124808T</t>
  </si>
  <si>
    <t>TRUJILLO ACEITUNO, TOMAS</t>
  </si>
  <si>
    <t>Total TRUJILLO ACEITUNO, TOMAS</t>
  </si>
  <si>
    <t>CIF Adjudicatario</t>
  </si>
  <si>
    <t>TOTAL</t>
  </si>
  <si>
    <t>Encuadernación de Resoluciones de la Directora Gerente de la OTAF, AÑO 2019 en Geltex Azul</t>
  </si>
  <si>
    <t>SUMINISTRO DE MATERIAL HIGIENICO PARA DIFERENTES CENTROS DEPENDIENTES DEL PATRONATO DE CULTURA</t>
  </si>
  <si>
    <t xml:space="preserve">PRESENTACIÓN DEL LIBRO SEGUIRÉ TUS PASOS DE MACARENA SANTOS TORRES EN REDES SOCIALES el viernes 12 de junio </t>
  </si>
  <si>
    <t>Realización vídeo presentación de Roberto Aliaga de su libro Curso intensivo para hacerse rico el sábado 13 de junio a las 17 h. Feria del Libro 2020.</t>
  </si>
  <si>
    <t>Objeto</t>
  </si>
  <si>
    <t>Tipo de Contrato</t>
  </si>
  <si>
    <t>Suministros</t>
  </si>
  <si>
    <t>Servicios</t>
  </si>
  <si>
    <t>AYUNTAMIENTO DE FUENLABRADA</t>
  </si>
  <si>
    <t>Duración</t>
  </si>
  <si>
    <t>Nº Licitadores Participantes</t>
  </si>
  <si>
    <t>Precio de adjudicación</t>
  </si>
  <si>
    <t>2020/001001</t>
  </si>
  <si>
    <t>RENOVACION DE DOMINIO EMPOWERMUSIC.ES CUOTA TRIMESTRAL DE LA CONCEJALIA DE FEMINISMO Y DIVERSIDAD</t>
  </si>
  <si>
    <t>B84948736</t>
  </si>
  <si>
    <t>ACENS TECHNOLOGIES SLU</t>
  </si>
  <si>
    <t>Total ACENS TECHNOLOGIES SLU</t>
  </si>
  <si>
    <t>2020/000813</t>
  </si>
  <si>
    <t>SERVICIO DIRECCIÓN DE OBRA - CONVENIO "Obras municipales de reurbanización del entorno exterior y obras privadas de reparación de cubierta del aparcamiento subterráneo en la Plaza del Tesillo"</t>
  </si>
  <si>
    <t>Obras</t>
  </si>
  <si>
    <t>2 días</t>
  </si>
  <si>
    <t>49006178D</t>
  </si>
  <si>
    <t>AGUADO SANTOYO, ANTONIO</t>
  </si>
  <si>
    <t>Total AGUADO SANTOYO, ANTONIO</t>
  </si>
  <si>
    <t>2020/000864</t>
  </si>
  <si>
    <t>SUMINISTRO DE PAÑUELOS DESECHABLES PARA EL SERVICIO DE PREVENCIÓN</t>
  </si>
  <si>
    <t>B80195555</t>
  </si>
  <si>
    <t>AKROBAN, S.L.</t>
  </si>
  <si>
    <t>2020/000920</t>
  </si>
  <si>
    <t>Material de protección para el CAID</t>
  </si>
  <si>
    <t>Total AKROBAN, S.L.</t>
  </si>
  <si>
    <t>2020/001050</t>
  </si>
  <si>
    <t>Servicio de alquiler   de botellas para oxígeno,acetileno, nitrógeno y arcal. Cuotas pre. Para servicios de fuentes y alumbrado público</t>
  </si>
  <si>
    <t>A28016814</t>
  </si>
  <si>
    <t>AL AIR LIQUIDE ESPAÑA S.A.</t>
  </si>
  <si>
    <t>Total AL AIR LIQUIDE ESPAÑA S.A.</t>
  </si>
  <si>
    <t>2020/001020</t>
  </si>
  <si>
    <t>CURSO CONTROL Y GESTIÓN DE LA ANSIEDAD ON LINE ESCUELA DE VERANO +IGUALDAD 2020. DÍAS 23 Y 30 DE JUNIO Y 7 DE JULIO DE 18 A 19.30 HORAS</t>
  </si>
  <si>
    <t>49019977P</t>
  </si>
  <si>
    <t>ALBERCA GONZALEZ, MARIA</t>
  </si>
  <si>
    <t>Total ALBERCA GONZALEZ, MARIA</t>
  </si>
  <si>
    <t>2020/001017</t>
  </si>
  <si>
    <t>DISEÑO E IMPARTICION DE 3 TALLERES SOBRE COEDUCACION AFECTIVO SEXUAL, MATERNIDADES FEMINISTAS Y AUTOCUIDADOS, Y CONCILIACION DE LA VIDA PERSONAL LABORAL Y FAMILIAR A LLEVAR A CABO ON LINE DENTRO DE LA ESCUELA DE VERANO DE LA CONCEJALIA DE FEMINISMO</t>
  </si>
  <si>
    <t>F82319443</t>
  </si>
  <si>
    <t>AMANTARA S. CCOP. MAD</t>
  </si>
  <si>
    <t>Total AMANTARA S. CCOP. MAD</t>
  </si>
  <si>
    <t>2020/000862</t>
  </si>
  <si>
    <t>Estudio de acción Covid-19 en instalaciones municipales para poder reanudar las actividades de las mismas.</t>
  </si>
  <si>
    <t>2020/001012</t>
  </si>
  <si>
    <t>Plan Director del nuevo HUB Deporte para Fuenlabrada</t>
  </si>
  <si>
    <t>14 días</t>
  </si>
  <si>
    <t>2020/000853</t>
  </si>
  <si>
    <t>SERVICIO DE ORIENTACION PSICOLOGICA EN EL AMBITO LGTBI PARA LOS MESES DE ABRIL MAYO Y JUNIO 2020 DENTRO DE LAS ACTIVIDADES DE LA CONCEJALIA DE FEMINISMO Y DIVERSIDAD</t>
  </si>
  <si>
    <t>G85932655</t>
  </si>
  <si>
    <t>ARCOPOLI</t>
  </si>
  <si>
    <t>Total ARCOPOLI</t>
  </si>
  <si>
    <t>2020/000881</t>
  </si>
  <si>
    <t>BOLSA DE HORAS SOBRE EL SERVICIO VPN PARA TELETRABAJO A TODOS LOS TRABAJADORES MUNICIPALES</t>
  </si>
  <si>
    <t>B33490426</t>
  </si>
  <si>
    <t>ASAC COMUNICACIONES SL</t>
  </si>
  <si>
    <t>2020/000926</t>
  </si>
  <si>
    <t xml:space="preserve">Materiales para la conexión WIFI en el Centro Cultural la Paz </t>
  </si>
  <si>
    <t>Total ASAC COMUNICACIONES SL</t>
  </si>
  <si>
    <t>2020/000900</t>
  </si>
  <si>
    <t>Adquisición de mobiliario para las salas de reuniones del Ayuntamiento de Fuenlabrada</t>
  </si>
  <si>
    <t>A79165023</t>
  </si>
  <si>
    <t>ASMOBEL SA</t>
  </si>
  <si>
    <t>2020/000922</t>
  </si>
  <si>
    <t>SUMINISTRO DE MAMPARAS PARA LOS PUESTOS DE ATENCIÓN AL PÚBLICO DE SAC Y OTAF</t>
  </si>
  <si>
    <t>2020/000917</t>
  </si>
  <si>
    <t>SUMINISTRO DE MOBILIARIO PARA LA PUESTA EN  MARCHA EL NUEVO SERVICIO DE ATENCIÓN MEDIANTE CITA PREVIA</t>
  </si>
  <si>
    <t>Total ASMOBEL SA</t>
  </si>
  <si>
    <t>2020/000796</t>
  </si>
  <si>
    <t>COBERTURA DE LA NECESIDAD  DE DAR RESPUESTA A LAS PERSONAS EN EXCLUSION SOCIAL POR EL CIERRE DE COMEDORES SOCIALES Y OTROS RECURSOS</t>
  </si>
  <si>
    <t>G86991510</t>
  </si>
  <si>
    <t>ASOCIACION DE ACCION SOCIAL LIBELULA</t>
  </si>
  <si>
    <t>Total ASOCIACION DE ACCION SOCIAL LIBELULA</t>
  </si>
  <si>
    <t>2020/001092</t>
  </si>
  <si>
    <t>JMD VIVERO - servicio de monitores para controlar el acceso y el buen desarrollo de la actividad de Cine de Verano</t>
  </si>
  <si>
    <t>G87070884</t>
  </si>
  <si>
    <t>ASOCIACION JUVENIL SOCIOCULTURAL  EUREKA  SUR C.M.</t>
  </si>
  <si>
    <t>Total ASOCIACION JUVENIL SOCIOCULTURAL  EUREKA  SUR C.M.</t>
  </si>
  <si>
    <t>2020/000849</t>
  </si>
  <si>
    <t>SUMINISTRO MATERIAL NECESARIO PARA LA FABRICACIÓN DE EQUIPAMIENTOS SANITARIOS EN IMPRESORA 3D.</t>
  </si>
  <si>
    <t>B87412961</t>
  </si>
  <si>
    <t>BADABAN IMPRESION Y DECORACION SL</t>
  </si>
  <si>
    <t>2020/000995</t>
  </si>
  <si>
    <t>Señalización Atención Ciudadana</t>
  </si>
  <si>
    <t>Total BADABAN IMPRESION Y DECORACION SL</t>
  </si>
  <si>
    <t>2020/001007</t>
  </si>
  <si>
    <t>SERVICIO DE REVISIÓN Y RETÉN DE GUARDIA DEL ALUMBRADO PÚBLICO PARA LA CIUDAD DE FUENLABRADA, excepto Loranca, Nuevo Versalles, Parque Miraflores y los barrios de Vivero, Hospital, Universidad y Camino del Molino, durante 45 días.</t>
  </si>
  <si>
    <t>45 días</t>
  </si>
  <si>
    <t>B08387095</t>
  </si>
  <si>
    <t>BBR INSTALACIONES</t>
  </si>
  <si>
    <t>Total BBR INSTALACIONES</t>
  </si>
  <si>
    <t>2020/001038</t>
  </si>
  <si>
    <t>40 Mamparas separación de mesas de metacrilato2.1 Alfombra de rizo desinfectante Centro de Día Ramón Rubiales y Residencia Municipal</t>
  </si>
  <si>
    <t>B80228117</t>
  </si>
  <si>
    <t>BETA PUBLIX S.L.</t>
  </si>
  <si>
    <t>Total BETA PUBLIX S.L.</t>
  </si>
  <si>
    <t>2020/000969</t>
  </si>
  <si>
    <t>3 PASES DE VIDEO, MASTER CLASS SEVILLANAS, SHOWCASE DE SEVILLANAS Y ACTUACIÓN DE MARIO BUENO Y OSCAR RECIO,  CON  EDICIÓN PARA SU POSTERIOR VISUALIZACIÓN ONLINE DURANTE EL DÍA DEL MAYOR, EL PRÓXIMO 31 DE MAYO.</t>
  </si>
  <si>
    <t>02298731L</t>
  </si>
  <si>
    <t>BUENO  DE LA O, MARIO</t>
  </si>
  <si>
    <t>Total BUENO  DE LA O, MARIO</t>
  </si>
  <si>
    <t>2020/000857</t>
  </si>
  <si>
    <t>SUMINISTRO DE MATERIAL SANITARIO PARA EL SERVICIO DE PREVENCIÓN: TERMÓMETROS INFRARROJOS SIN CONTACTO.</t>
  </si>
  <si>
    <t>B80179344</t>
  </si>
  <si>
    <t>CAHNOS, S.L.</t>
  </si>
  <si>
    <t>Total CAHNOS, S.L.</t>
  </si>
  <si>
    <t>2020/000458</t>
  </si>
  <si>
    <t>Adquisición de escáneres para diferentes departamentos del Ayuntamiento</t>
  </si>
  <si>
    <t>A28122125</t>
  </si>
  <si>
    <t>CANON ESPAÑA S.A.</t>
  </si>
  <si>
    <t>Total CANON ESPAÑA S.A.</t>
  </si>
  <si>
    <t>2020/000792</t>
  </si>
  <si>
    <t>SUMINISTRO DE PRODUCTOS PARA MANUTENCIÓN DE LOS TRABAJADORES PRESENCIALES DEL AYUNTAMIENTO DE FUENLABRADA DURANTE EL ESTADO DE ALARMA.</t>
  </si>
  <si>
    <t>A28425270</t>
  </si>
  <si>
    <t>CENTROS COMERCIALES CARREFOUR SA</t>
  </si>
  <si>
    <t>2020/000886</t>
  </si>
  <si>
    <t>960 BOTELLAS DE  ½ LITRO DE AGUA MINERAL, PARA SUMINISTRAR EN EL ALMACÉN MUNICIPAL</t>
  </si>
  <si>
    <t>Total CENTROS COMERCIALES CARREFOUR SA</t>
  </si>
  <si>
    <t>2020/000058</t>
  </si>
  <si>
    <t>Alquiler furgoneta para Casa Hogar Infantil</t>
  </si>
  <si>
    <t>9 meses</t>
  </si>
  <si>
    <t>B84929975</t>
  </si>
  <si>
    <t>CERRATO S.L.</t>
  </si>
  <si>
    <t>Total CERRATO S.L.</t>
  </si>
  <si>
    <t>2020/000948</t>
  </si>
  <si>
    <t>PEDIDO DE DIVERSAS CHAPAS DE CERRAJERÍA PARA MANTENIMIENTO DE EDIFICIOS Y COLEGIOS PÚBLICOS</t>
  </si>
  <si>
    <t>A78477692</t>
  </si>
  <si>
    <t>CERRAJERIAS MARTINEZ E HIJOS SA</t>
  </si>
  <si>
    <t>Total CERRAJERIAS MARTINEZ E HIJOS SA</t>
  </si>
  <si>
    <t>2020/001042</t>
  </si>
  <si>
    <t>JMD VIVERO - 4 PROYECCIONES DE CINE DE VERANO DURANTE EL MES DE JULIO 2020</t>
  </si>
  <si>
    <t>B86853256</t>
  </si>
  <si>
    <t>CINEFUTURE SLU</t>
  </si>
  <si>
    <t>Total CINEFUTURE SLU</t>
  </si>
  <si>
    <t>2020/001079</t>
  </si>
  <si>
    <t>CINE DE VERANO EN PARQUE MIRAFLORES MES DE JULIO 2020</t>
  </si>
  <si>
    <t>B85916526</t>
  </si>
  <si>
    <t>CINETECA COMPAÑIA DE EVENTOS DE EVENTOS CULTURALES S.L.U</t>
  </si>
  <si>
    <t>Total CINETECA COMPAÑIA DE EVENTOS DE EVENTOS CULTURALES S.L.U</t>
  </si>
  <si>
    <t>2020/001089</t>
  </si>
  <si>
    <t>ALQUILER, MONTAJE Y DESINFECCIÓN DE SILLAS PARA CINE DE VERANO LORANCA EN EL CEIP VEÁZQUEZ</t>
  </si>
  <si>
    <t>B85319838</t>
  </si>
  <si>
    <t>CITY ICE SL</t>
  </si>
  <si>
    <t>2020/001090</t>
  </si>
  <si>
    <t>JMD VIVERO - ALQUILER DE 250 SILLAS PLEGABLES PARA 4 PROYECCIONES DE CINE DE VERANO</t>
  </si>
  <si>
    <t>Total CITY ICE SL</t>
  </si>
  <si>
    <t>2020/000895</t>
  </si>
  <si>
    <t>COMPRA DE PAPELERAS CARTON Y PLASTICO 90 MLITROS. PARA RECGIDA SELECTIVA DE PAPEL Y CARTON COLOR AZUL, Y RECOGIDA SELECTIVA DE ENVASES COLOR AMARILLO. SERIGRAFIADAS CON EL ESCUDO DEL AYUNTAMIENTO DE FUENLABRADA Y ECOEMBES EN BLANCO.</t>
  </si>
  <si>
    <t xml:space="preserve">31/07/2020 </t>
  </si>
  <si>
    <t>A46042776</t>
  </si>
  <si>
    <t>COMPAÑIA IBERICA DE PANELES SINTETICOS SA</t>
  </si>
  <si>
    <t>Total COMPAÑIA IBERICA DE PANELES SINTETICOS SA</t>
  </si>
  <si>
    <t>2020/000991</t>
  </si>
  <si>
    <t>ALQIILER  DE ASEOS QUÍMICOS EN LOS MERCADILLOS SEMANALES DE LOS MIERCOLES QUE SE CELEBRAN EN EL MUNICIPIO DE FUENLABRADA.</t>
  </si>
  <si>
    <t>17 días</t>
  </si>
  <si>
    <t>A80635733</t>
  </si>
  <si>
    <t>CONSTRUCCIONES MODULARES CABISUAR SA</t>
  </si>
  <si>
    <t>2020/001083</t>
  </si>
  <si>
    <t>TRANSPORTE DE MODULO PREFABRICADO PARA EL TALLER MUNCIPAL</t>
  </si>
  <si>
    <t>Total CONSTRUCCIONES MODULARES CABISUAR SA</t>
  </si>
  <si>
    <t>2020/000927</t>
  </si>
  <si>
    <t>CUBOS 2 RUEDAS DE 360 LITROS DE COLOR VERDE, PARA ENTREGAR A LOS JARDINEROS Y QUE NO DEPOSITEN RESTOS VEGETALES EN LA VIAS PUBLICAS DE FUENLABRADA</t>
  </si>
  <si>
    <t>B82806738</t>
  </si>
  <si>
    <t>CONTENUR S.L.</t>
  </si>
  <si>
    <t>Total CONTENUR S.L.</t>
  </si>
  <si>
    <t>2020/001000</t>
  </si>
  <si>
    <t>SERVICIO DE FORMACIÓN EXTERNA: CURSO SOBRE LA REVISIÓN DE ACTOS EN MATERIA DE TRIBUTACIÓN LOCAL.</t>
  </si>
  <si>
    <t>Q2866023A</t>
  </si>
  <si>
    <t>COSITAL</t>
  </si>
  <si>
    <t>2020/001002</t>
  </si>
  <si>
    <t>SERVICIO DE FORMACIÓN EXTERNA: CURSO SOBRE CONTROL FINANCIERO DE BENEFICIARIOS DE SUBVENCIONES.</t>
  </si>
  <si>
    <t>Total COSITAL</t>
  </si>
  <si>
    <t>2020/000896</t>
  </si>
  <si>
    <t>REPUESTOS PARA PERSIANAS, PARA EL MANTENIMIENTO DE EDIFICIOS Y COLEGIOS, PARA SUMINISTRAR EN LA NAVE C/ PICO ALMANZOR</t>
  </si>
  <si>
    <t>B78805231</t>
  </si>
  <si>
    <t>CRISTALERIAS LUCAS S.L.</t>
  </si>
  <si>
    <t>Total CRISTALERIAS LUCAS S.L.</t>
  </si>
  <si>
    <t>2020/000903</t>
  </si>
  <si>
    <t>Adquisición de 70 tablets Lenovo M10-X605F para profesores Escuela de Música y monitores UP</t>
  </si>
  <si>
    <t>2020/000281</t>
  </si>
  <si>
    <t>Arrendamientos de equipos informáticos</t>
  </si>
  <si>
    <t>2020/000829</t>
  </si>
  <si>
    <t>SERVICIO DE ATENCION VETERINARIA URGENTE A GATO SIN IDENTIFICAR ALOJADO EN EL CENTRO MUNICIPAL DE ACOGIDA DE ANIMALES.</t>
  </si>
  <si>
    <t>02523535K</t>
  </si>
  <si>
    <t>DELGADO SAN SEGUNDO, JACINTO</t>
  </si>
  <si>
    <t>2020/000879</t>
  </si>
  <si>
    <t>ASISTENCIA TÉCNICA PARA LA ATENCIÓN VETERINARIA DE GATO CALLEJERO</t>
  </si>
  <si>
    <t>Total DELGADO SAN SEGUNDO, JACINTO</t>
  </si>
  <si>
    <t>2020/000918</t>
  </si>
  <si>
    <t>Vestuario sanitario para personal de CAID</t>
  </si>
  <si>
    <t>B85441798</t>
  </si>
  <si>
    <t>DISCOIN DISTRIBUCIONES Y SUMINISTROS SL</t>
  </si>
  <si>
    <t>2020/000942</t>
  </si>
  <si>
    <t>MATERIAL URGENTE DE EPI`S (GUANTES) NECESARIOS PARA EL DPTO. DE MEDIO AMBIENTE, PARA SUMINISTRAR EN EL ALMACÉN MUNICIPAL</t>
  </si>
  <si>
    <t>Total DISCOIN DISTRIBUCIONES Y SUMINISTROS SL</t>
  </si>
  <si>
    <t>2020/000855</t>
  </si>
  <si>
    <t>SERVICIO de Inserción de Publicidad Campaña Institucional Codiv-19 en Fuenlabrada Noticias.</t>
  </si>
  <si>
    <t>51059442V</t>
  </si>
  <si>
    <t>DOMINGUEZ RODRIGUEZ, JULIAN</t>
  </si>
  <si>
    <t>2020/000939</t>
  </si>
  <si>
    <t>SERVICIO de Inserción de Publicidad Campaña Institucional FUENBECAS durante el mes de Mayo</t>
  </si>
  <si>
    <t>2020/001033</t>
  </si>
  <si>
    <t>SERVICIO de Inserción de Publicidad Campaña Institucional ayuda autónomos y microempresas en FUENLABRADA NOTICIAS.</t>
  </si>
  <si>
    <t>Total DOMINGUEZ RODRIGUEZ, JULIAN</t>
  </si>
  <si>
    <t>2020/001029</t>
  </si>
  <si>
    <t>Papel térmico  impresora etilómetro para Policia Local</t>
  </si>
  <si>
    <t>B82404005</t>
  </si>
  <si>
    <t>DOTES, S.L.</t>
  </si>
  <si>
    <t>Total DOTES, S.L.</t>
  </si>
  <si>
    <t>2020/000875</t>
  </si>
  <si>
    <t>Detector de Ozono</t>
  </si>
  <si>
    <t>A83140012</t>
  </si>
  <si>
    <t>DRAGER SAFETY HISPANIA S.A.</t>
  </si>
  <si>
    <t>2020/001010</t>
  </si>
  <si>
    <t>Arreglo impresora portátil etilómetro ARAE-5473 para Policía Local</t>
  </si>
  <si>
    <t>Total DRAGER SAFETY HISPANIA S.A.</t>
  </si>
  <si>
    <t>2020/000842</t>
  </si>
  <si>
    <t>Manos libres inalámbrico para teléfono corporativo.</t>
  </si>
  <si>
    <t>A28017895</t>
  </si>
  <si>
    <t>EL CORTE INGLES S.A</t>
  </si>
  <si>
    <t>Total EL CORTE INGLES S.A</t>
  </si>
  <si>
    <t>2020/000974</t>
  </si>
  <si>
    <t>GEL HIDROALCOHOLICO PARA  LOS  TRES MERCADILLOS SEMANALES DE FUENLABRADA.</t>
  </si>
  <si>
    <t>B83336032</t>
  </si>
  <si>
    <t>EL ESTUDIO COMUNICACION GRAFICA Y MULTIMEDIA, S.L.U.</t>
  </si>
  <si>
    <t>Total EL ESTUDIO COMUNICACION GRAFICA Y MULTIMEDIA, S.L.U.</t>
  </si>
  <si>
    <t>2020/000960</t>
  </si>
  <si>
    <t>ADQUISICION DE FRIGORIFICO INDUSTRIAL PARA COCINA PARQUE DE BOMBEROS</t>
  </si>
  <si>
    <t>B80179567</t>
  </si>
  <si>
    <t>ELECTRO MALAGA S.L</t>
  </si>
  <si>
    <t>2020/001041</t>
  </si>
  <si>
    <t>VAPORETA POLTI ARIETE SMART100 PTEU0277 AUTORELLENO 1500W PARA PROCEDER A LA DESINFECCION DEL CENTRO DE DIA RAMON RUBIAL</t>
  </si>
  <si>
    <t>2020/000981</t>
  </si>
  <si>
    <t>ADQUISICION GRABADORA PARA CONCEJALIA DE PRESIDENCIA</t>
  </si>
  <si>
    <t>2020/001011</t>
  </si>
  <si>
    <t>SUMINISTRO DE UN FRIGORÍFICO PARA LA JUNTA DE DISTRITO DE LORANCA, NUEVO VERSALLES Y PARQUE MIRAFLORES</t>
  </si>
  <si>
    <t>2020/001072</t>
  </si>
  <si>
    <t>Reparación frigorífico  Parque de  Bomberos</t>
  </si>
  <si>
    <t>Total ELECTRO MALAGA S.L</t>
  </si>
  <si>
    <t>2020/000891</t>
  </si>
  <si>
    <t>SUMINISTRO DE BOMBA DE ACHIQUE PARA ALJIBE C.CIVICO LA SERNA Y MOTOR PARA CALEFACTOR NAVE DE OBRAS</t>
  </si>
  <si>
    <t>A28890721</t>
  </si>
  <si>
    <t>ELECTROMECANICA LA UNION S.A</t>
  </si>
  <si>
    <t>2020/001031</t>
  </si>
  <si>
    <t>ELECTROBOMBA SUMERGIBLE PARA AGUAS FECALES EN ACERO INOXIDABLE AISI304 PARA PARQUE DE BOMBEROS</t>
  </si>
  <si>
    <t>Total ELECTROMECANICA LA UNION S.A</t>
  </si>
  <si>
    <t>2020/000871</t>
  </si>
  <si>
    <t>SUMINISTRO DE 200 TELÉFONOS MÓVILES PARA ALUMNADO SIN RECURSOS EN CENTROS EDUCATIVOS DE LA LOCALIDAD</t>
  </si>
  <si>
    <t>B97419758</t>
  </si>
  <si>
    <t>ELECTRONICA C&amp;C, SL</t>
  </si>
  <si>
    <t>Total ELECTRONICA C&amp;C, SL</t>
  </si>
  <si>
    <t>2020/000831</t>
  </si>
  <si>
    <t>Camilla plegable aluminio para el Servicio de Proteccion Civil</t>
  </si>
  <si>
    <t>B86635745</t>
  </si>
  <si>
    <t>EMERGENCIAS Y FORMACION SANITARIA SL</t>
  </si>
  <si>
    <t>2020/000892</t>
  </si>
  <si>
    <t>Estabilizador pélvico</t>
  </si>
  <si>
    <t>2020/000972</t>
  </si>
  <si>
    <t>Material Sanitario para el CAID, con motivo de la pandemia del COVID-19</t>
  </si>
  <si>
    <t>Total EMERGENCIAS Y FORMACION SANITARIA SL</t>
  </si>
  <si>
    <t>2020/000884</t>
  </si>
  <si>
    <t>Subscripción de un software de videoconferencia con grabación de sesión para el Ayuntamiento de Fuenlabrada</t>
  </si>
  <si>
    <t>B74368127</t>
  </si>
  <si>
    <t>EMPATIZA CONSULTING, S.L.</t>
  </si>
  <si>
    <t>2020/000888</t>
  </si>
  <si>
    <t>Módulo de transmisión en streaming para videoconferencias para el Ayuntamiento de Fuenlabrada</t>
  </si>
  <si>
    <t>2020/000919</t>
  </si>
  <si>
    <t>Subscripción Software de videoconferencia con grabación de sesión para el Gabinete de Alcaldía</t>
  </si>
  <si>
    <t>Total EMPATIZA CONSULTING, S.L.</t>
  </si>
  <si>
    <t>2020/000916</t>
  </si>
  <si>
    <t>SUMINISTRO DE LIBROS DE TEMÁTICA LGTB CONCEJALÍA DE FEMINISMO Y DIVERSIDAD</t>
  </si>
  <si>
    <t>B83141846</t>
  </si>
  <si>
    <t>EN OTRAS PALABRAS SL</t>
  </si>
  <si>
    <t>Total EN OTRAS PALABRAS SL</t>
  </si>
  <si>
    <t>2020/001088</t>
  </si>
  <si>
    <t>120 GARRAFAS DE 5 LITROS DE GEL HIDROALCOHÓLICO (PARA MANOS) NECESARIOS PARA EL INSTITUTO MUNICIPAL DE LIMPIEZA Y SERVICIOS PÚBLICOS</t>
  </si>
  <si>
    <t>2020/000923</t>
  </si>
  <si>
    <t>SUMINISTRO MOBILIARIO: SILLAS PARA PUESTA EN MARCHA SERVICIO DE ATENCIÓN POR CITA PREVIA</t>
  </si>
  <si>
    <t>B80524663</t>
  </si>
  <si>
    <t>EURODESING DECORACION Y EQUIPAMIENTO DE OFICINAS SL</t>
  </si>
  <si>
    <t>Total EURODESING DECORACION Y EQUIPAMIENTO DE OFICINAS SL</t>
  </si>
  <si>
    <t>2020/000988</t>
  </si>
  <si>
    <t>CHARLA ON LINE SOBRE RELACIONES TOXICAS  "OTRAS FORMAS DE AMOR SON POSIBLES" A CELEBRAR EN EL CENTRO 8 DE MARZO DE LA CONCEJALIA DE FEMINISMO Y DIVERSIDAD</t>
  </si>
  <si>
    <t>G78313327</t>
  </si>
  <si>
    <t>FEDERACION MUJERES JOVENES</t>
  </si>
  <si>
    <t>Total FEDERACION MUJERES JOVENES</t>
  </si>
  <si>
    <t>2020/000767</t>
  </si>
  <si>
    <t>Gel hidroalcohólico para diferentes Edificios municipales</t>
  </si>
  <si>
    <t>B28787398</t>
  </si>
  <si>
    <t>FERRETERIA EL ARROYO S.L.</t>
  </si>
  <si>
    <t>2020/000820</t>
  </si>
  <si>
    <t>EMERGENCIA COVID 19- PULVERIZADORES DE ESPALDA REFERENCIA 99545 PRESION RETENIDA 16 L SUPER AGRO 16</t>
  </si>
  <si>
    <t>2020/000753</t>
  </si>
  <si>
    <t>500 dispensadores de solución hidroalcoholica para higiene de manos</t>
  </si>
  <si>
    <t>2020/000856</t>
  </si>
  <si>
    <t>Material Ferretería</t>
  </si>
  <si>
    <t>2020/000913</t>
  </si>
  <si>
    <t>GEL  HIDROALCOHÓLICO, PARA LAS INSTALACIONES DEL AYUNTAMIENTO, PARA SUMINISTRAR EN EL ALMACÉN MUNICIPAL</t>
  </si>
  <si>
    <t>2020/000955</t>
  </si>
  <si>
    <t>EPI´S NECESARIOS PARA EL DPTO. DE OBRAS PÚBLICAS (ALUMBRADO), PARA SUMINISTRAR EN EL ALMACÉN MUNICIPAL</t>
  </si>
  <si>
    <t>2020/000957</t>
  </si>
  <si>
    <t>PEDIDO DE MATERIAL DE CERRAJERÍA PARA CASA CONSITORIAL, SEGÚN PRESUPUESTO AJDJUNTO.</t>
  </si>
  <si>
    <t>Total FERRETERIA EL ARROYO S.L.</t>
  </si>
  <si>
    <t>2020/000950</t>
  </si>
  <si>
    <t>EPI`S NECESARIOS PARA EL DPTO. DE MEDIO AMBIENTE, PARA SUMINISTRAR EN EL ALMACÉN MUNICIPAL</t>
  </si>
  <si>
    <t>2020/001076</t>
  </si>
  <si>
    <t>DELANTALES DE PE Y PVC (EPI´S) PARA EL DPTO. DE TALLER MECÁNICO, PARA SUMINISTRAR EN EL ALMACÉN MUNICIPAL</t>
  </si>
  <si>
    <t>2020/000909</t>
  </si>
  <si>
    <t>SUMINISTRO DE MATERIAL Y HERRAMIENTAS PARA LA CONCEJALÍA DE EDUCACIÓN</t>
  </si>
  <si>
    <t>2020/001070</t>
  </si>
  <si>
    <t>SUMINISTRO DE ÚTILES DE JARDINERIA PARA EL CENTRO 8 DE MARZO DE LA CONCEJALIA DE FEMINISMO Y DIVERSIDAD</t>
  </si>
  <si>
    <t>2020/000696</t>
  </si>
  <si>
    <t>DOS ATRACCIONES EL DÍA 9 DE MARZO DE 2020 PARA LA FIESTA DE SANTA JUANA.</t>
  </si>
  <si>
    <t>71524219S</t>
  </si>
  <si>
    <t>FUENTES GONZALEZ, ESMERALDA</t>
  </si>
  <si>
    <t>Total FUENTES GONZALEZ, ESMERALDA</t>
  </si>
  <si>
    <t>2020/000992</t>
  </si>
  <si>
    <t>SUMINISTRO CHALECOS REFLECTANTES AMARILLOS PARA RED SOLIDARIA DE VOLUNTARIADO CONTRA LOS EFECTOS DE LA COVID 19</t>
  </si>
  <si>
    <t>01807669F</t>
  </si>
  <si>
    <t>GARZAS GOMEZ, MANUEL</t>
  </si>
  <si>
    <t>2020/000727</t>
  </si>
  <si>
    <t>SUMINISTRO DE BOLIGRAFOS COMO OBSEQUIO A LAS BODAS CELEBRADAS EN EL AYUNTMAMIENTO</t>
  </si>
  <si>
    <t>Total GARZAS GOMEZ, MANUEL</t>
  </si>
  <si>
    <t>2020/000858</t>
  </si>
  <si>
    <t>SERVICIO de Inserción de Publicidad Campaña Institucional Codiv-19 en Gente Madrid.</t>
  </si>
  <si>
    <t>B84803378</t>
  </si>
  <si>
    <t>GENTE EN MADRID SL</t>
  </si>
  <si>
    <t>2020/000941</t>
  </si>
  <si>
    <t>SERVICIO de Inserción de Publicidad Campaña Institucional FUENBECAS  durante el mes de Mayo</t>
  </si>
  <si>
    <t>2020/001039</t>
  </si>
  <si>
    <t>SERVICIO de Inserción de Publicidad Campaña Institucional ayuda autónomos y microempresas en GENTE MADRID.</t>
  </si>
  <si>
    <t>Total GENTE EN MADRID SL</t>
  </si>
  <si>
    <t>2020/000882</t>
  </si>
  <si>
    <t>SERVICIOS EXTERNOS PROFESIONALES DE UN DUE PARA EL SERVICIO DE PREVENCIÓN.</t>
  </si>
  <si>
    <t>B84513936</t>
  </si>
  <si>
    <t>GESTION SANITARIA TRESSALUD, S.L.</t>
  </si>
  <si>
    <t>Total GESTION SANITARIA TRESSALUD, S.L.</t>
  </si>
  <si>
    <t>2020/000973</t>
  </si>
  <si>
    <t>DEVANADERAS PARA EL SERVICIO DE BOMBEROS</t>
  </si>
  <si>
    <t>B85047850</t>
  </si>
  <si>
    <t>GESTIONES Y MATERIALES CONTRA INCIDENTES EN LA SEGURIDAD Y AUXILIO SL</t>
  </si>
  <si>
    <t>Total GESTIONES Y MATERIALES CONTRA INCIDENTES EN LA SEGURIDAD Y AUXILIO SL</t>
  </si>
  <si>
    <t>2020/000824</t>
  </si>
  <si>
    <t>Buzo de protección química ligero par el Servicio de Bomberos por intervenciones COVID-19</t>
  </si>
  <si>
    <t>B86344454</t>
  </si>
  <si>
    <t>GLOBAL PROJECTS &amp; SUPPLIES SL</t>
  </si>
  <si>
    <t>Total GLOBAL PROJECTS &amp; SUPPLIES SL</t>
  </si>
  <si>
    <t>2020/000907</t>
  </si>
  <si>
    <t>SERVICIO  DE 20  VIDEOS-RECETAS DE 40 MINUTOS DE DURACIÓN  CON  EDICIÓN PARA SU POSTERIOR VISUALIZACIÓN ONLINE.</t>
  </si>
  <si>
    <t>46927682T</t>
  </si>
  <si>
    <t>GOMEZ GALA, JAIME</t>
  </si>
  <si>
    <t>Total GOMEZ GALA, JAIME</t>
  </si>
  <si>
    <t>2020/000826</t>
  </si>
  <si>
    <t>ACTUALIZACIÓN Y MANTENIMIENTO DEL PROGRAMA SECIGEST DEL PARQUE DE BOMBEROS</t>
  </si>
  <si>
    <t>B81655334</t>
  </si>
  <si>
    <t>GRUPO NOROESTE</t>
  </si>
  <si>
    <t>Total GRUPO NOROESTE</t>
  </si>
  <si>
    <t>2020/000851</t>
  </si>
  <si>
    <t>Mascarillas FFP2 PARA EL SERVICIO DE BOMBEROS</t>
  </si>
  <si>
    <t>B83969121</t>
  </si>
  <si>
    <t>HISPAMAST SL</t>
  </si>
  <si>
    <t>2020/001015</t>
  </si>
  <si>
    <t>TOALLAS DE REFRIGERANCION PARA EL SERVICIO DE BOMBEROS.</t>
  </si>
  <si>
    <t>Total HISPAMAST SL</t>
  </si>
  <si>
    <t>2020/000832</t>
  </si>
  <si>
    <t>SUMINISTRO DE CAUDALIMETROS DE OXIGENO PARA EL HOSPITAL DE CAMPAÑA POR MOTIVOS DEL COVID-19</t>
  </si>
  <si>
    <t>B85798106</t>
  </si>
  <si>
    <t>HOSPITAL SOLUTIONS, SL</t>
  </si>
  <si>
    <t>Total HOSPITAL SOLUTIONS, SL</t>
  </si>
  <si>
    <t>2019/003008</t>
  </si>
  <si>
    <t>Sustitución de cojines planos de elevación de alta presión para el servicio de Bomberos</t>
  </si>
  <si>
    <t>30 días</t>
  </si>
  <si>
    <t>B85885812</t>
  </si>
  <si>
    <t>INDUSTRIAL GLOBAL SUPPLY SL</t>
  </si>
  <si>
    <t>Total INDUSTRIAL GLOBAL SUPPLY SL</t>
  </si>
  <si>
    <t>2020/000975</t>
  </si>
  <si>
    <t>SUMINISTRO DE TAPAS DE ARQUETAS DE DIVERSAS MEDIDAS PARA REPOSICION EN DIVERSAS CALLES DEL MUNICIPIO</t>
  </si>
  <si>
    <t>A28169704</t>
  </si>
  <si>
    <t>INDUSTRIAS DE LA FUNDICION SA</t>
  </si>
  <si>
    <t>Total INDUSTRIAS DE LA FUNDICION SA</t>
  </si>
  <si>
    <t>2020/000850</t>
  </si>
  <si>
    <t>SERVICIO de Inserción de Publicidad Campaña Institucional Codiv-19 en ACTUALIDAD 21.</t>
  </si>
  <si>
    <t>B87183802</t>
  </si>
  <si>
    <t>INFORMACION Y SERVICIOS ACTUALIDAD 21 MADRID SL</t>
  </si>
  <si>
    <t>2020/000928</t>
  </si>
  <si>
    <t>SERVICIO de Inserción de Publicidad Campaña Institucional FUENBECAS en ACTUALIDAD 21.</t>
  </si>
  <si>
    <t>2020/001030</t>
  </si>
  <si>
    <t>SERVICIO de Inserción de Publicidad Campaña Institucional ayuda autónomos y microempresas en ACTUALIDAD 21.</t>
  </si>
  <si>
    <t>Total INFORMACION Y SERVICIOS ACTUALIDAD 21 MADRID SL</t>
  </si>
  <si>
    <t>2020/000951</t>
  </si>
  <si>
    <t>SERVICIO DE REUBICACIÓN DE MESAS E INSTALACIÓN DE CABLEADO EN LA JUNTA DE DISTRITO DE LORANCA, NUEVO VERSALLES Y PARQUE MIRAFLORES.</t>
  </si>
  <si>
    <t>13 días</t>
  </si>
  <si>
    <t>B81644262</t>
  </si>
  <si>
    <t>INFORTEL COMUNICACIONES S.L.</t>
  </si>
  <si>
    <t>2020/000971</t>
  </si>
  <si>
    <t>Suministro de dos cámaras y micrófonos para las salas de reuniones 1 y 2 de la Casa Consistorial</t>
  </si>
  <si>
    <t>Total INFORTEL COMUNICACIONES S.L.</t>
  </si>
  <si>
    <t>2020/000839</t>
  </si>
  <si>
    <t>RENOVACION DOMINIO YO DIGO NO DE LA CONCEJALIA DE FEMINISMO Y DIVERSIDAD</t>
  </si>
  <si>
    <t>B78868080</t>
  </si>
  <si>
    <t>IO CENTRO DE DISEÑO Y ANIMATICA SL</t>
  </si>
  <si>
    <t>2020/000890</t>
  </si>
  <si>
    <t>DISEÑO DE GUIAS PARA PROGRAMA MUNICIPAL GUIAS CONTRA VIOLENCIAS MACHISTAS Y GUIAS PARA ACTIVIDADES DE LA CASA DE LA MUJER DE LA CONCEJALIA DE FEMINISMO Y DIVERSIDAD</t>
  </si>
  <si>
    <t>Total IO CENTRO DE DISEÑO Y ANIMATICA SL</t>
  </si>
  <si>
    <t>2020/001036</t>
  </si>
  <si>
    <t>SUMINISTRO DE PETRAPLASTIN PARA REVESTIMIENTO DE LAS FUENTES MUNICIPALES</t>
  </si>
  <si>
    <t>A28379170</t>
  </si>
  <si>
    <t>JULMO SA</t>
  </si>
  <si>
    <t>Total JULMO SA</t>
  </si>
  <si>
    <t>2020/000982</t>
  </si>
  <si>
    <t>Canon Ley de Propiedad Intelectual</t>
  </si>
  <si>
    <t>90 días</t>
  </si>
  <si>
    <t>A78040235</t>
  </si>
  <si>
    <t>KANTAR MEDIA S.A.</t>
  </si>
  <si>
    <t>Total KANTAR MEDIA S.A.</t>
  </si>
  <si>
    <t>2020/000873</t>
  </si>
  <si>
    <t>SERVICIO de preparación de propuesta para creación de un proyecto de deportes: Vital City App Erasmus + Project.</t>
  </si>
  <si>
    <t>NL857703894B01</t>
  </si>
  <si>
    <t>KINETIC ANALYSIS, B.V.</t>
  </si>
  <si>
    <t>Total KINETIC ANALYSIS, B.V.</t>
  </si>
  <si>
    <t>2020/000985</t>
  </si>
  <si>
    <t>Campaña promoción comercio y hostelería de Fuenlabrada</t>
  </si>
  <si>
    <t>B82861048</t>
  </si>
  <si>
    <t>KREAB IBERIA, S.L.</t>
  </si>
  <si>
    <t>Total KREAB IBERIA, S.L.</t>
  </si>
  <si>
    <t>2020/000912</t>
  </si>
  <si>
    <t>Adquisición de 20 ordenadores HP para nuevos puestos de atención presencial en la Planta Baja de la Casa Consistorial</t>
  </si>
  <si>
    <t>B80260474</t>
  </si>
  <si>
    <t>LABEL ORDENADORES OREDENADORES Y SERVICIOS SL</t>
  </si>
  <si>
    <t>Total LABEL ORDENADORES OREDENADORES Y SERVICIOS SL</t>
  </si>
  <si>
    <t>2020/000834</t>
  </si>
  <si>
    <t>SUMINISTRO de material necesario para fabricación de equipamientos sanitario en impresoras 3D.</t>
  </si>
  <si>
    <t>B37575719</t>
  </si>
  <si>
    <t>LABORATORIO GEOMETRICO, SL</t>
  </si>
  <si>
    <t>Total LABORATORIO GEOMETRICO, SL</t>
  </si>
  <si>
    <t>2020/000887</t>
  </si>
  <si>
    <t>(COVID-19)-SERVICIO DE TOMA DE MUESTRAS DE AGUAS
RESIDUALES INDUSTRIALES TRAS LA PUESTA EN MARCHA DE
LAS INSTALACIONES POR LA ACTIVACIÓN DEL SECTOR
INDUSTRIAL SEGÚN R.D. DEL GOBIERNO REFERENTE A LA
GESTIÓN DE LA CRISIS SANITARIA POR COVID-19.</t>
  </si>
  <si>
    <t>B91189803</t>
  </si>
  <si>
    <t>LABYGEMA S.L</t>
  </si>
  <si>
    <t>Total LABYGEMA S.L</t>
  </si>
  <si>
    <t>2020/000814</t>
  </si>
  <si>
    <t>SUMINISTRO de telas para fabricación de batas sanitarias. Por motivos del COVID-19</t>
  </si>
  <si>
    <t>B78518669</t>
  </si>
  <si>
    <t>LASTRAS, SL</t>
  </si>
  <si>
    <t>Total LASTRAS, SL</t>
  </si>
  <si>
    <t>2020/000852</t>
  </si>
  <si>
    <t>SERVICIO de Inserción de Publicidad Campaña Institucional Codiv-19 en Al Cabo de la Calle.</t>
  </si>
  <si>
    <t>B84156140</t>
  </si>
  <si>
    <t>MAGNIFICO MADRID FILMS SL</t>
  </si>
  <si>
    <t>2020/000932</t>
  </si>
  <si>
    <t>2020/001032</t>
  </si>
  <si>
    <t>SERVICIO de Inserción de Publicidad Campaña Institucional ayuda autónomos y microempresas en AL CABO DE LA CALLE.</t>
  </si>
  <si>
    <t>Total MAGNIFICO MADRID FILMS SL</t>
  </si>
  <si>
    <t>2020/001107</t>
  </si>
  <si>
    <t>ACTUACIÓN MAGO EN CINE DE VERANO DE LORANCA DURANTE EL MES DE JULIO</t>
  </si>
  <si>
    <t>49013090K</t>
  </si>
  <si>
    <t>MARTINEZ MARTIN, GERARDO</t>
  </si>
  <si>
    <t>Total MARTINEZ MARTIN, GERARDO</t>
  </si>
  <si>
    <t>2020/000898</t>
  </si>
  <si>
    <t>Test de detección Covid para la Residencia Municipal</t>
  </si>
  <si>
    <t>B28950525</t>
  </si>
  <si>
    <t>MATERLAB, SL</t>
  </si>
  <si>
    <t>2020/001045</t>
  </si>
  <si>
    <t>Test de detección COVID para los Centros de Día Ramon Rubia y Residencia Muncipal</t>
  </si>
  <si>
    <t>Total MATERLAB, SL</t>
  </si>
  <si>
    <t>2020/000989</t>
  </si>
  <si>
    <t>SERVICIO DE SUSCRIPCION A ZOOM PRO Y GESTION DURANTE 2 MESES PARA ACTIVIDADES ON LINE Y REUNIONES EN LA CONCEJALIA DE FEMINISMO Y DIVERSIDAD</t>
  </si>
  <si>
    <t>4878343C</t>
  </si>
  <si>
    <t>MATIAS SARRAILLE, AXEL</t>
  </si>
  <si>
    <t>Total MATIAS SARRAILLE, AXEL</t>
  </si>
  <si>
    <t>2020/000911</t>
  </si>
  <si>
    <t>IMPRESION DE GUIAS DE VIOLENCIA DE GENERO DENTRO DE LAS ACTIVIDADES DE LA CONCEJALIA DE FEMINISMO Y DIVERSIDAD</t>
  </si>
  <si>
    <t>06271815Z</t>
  </si>
  <si>
    <t>MONREAL VALVERDE, JAVIER</t>
  </si>
  <si>
    <t>Total MONREAL VALVERDE, JAVIER</t>
  </si>
  <si>
    <t>2020/001093</t>
  </si>
  <si>
    <t>PERSONAL DE PRODUCCIÓN PARA CINE DE VERANO DE LORANCA Y P. MIRAFLORES</t>
  </si>
  <si>
    <t>2020/000844</t>
  </si>
  <si>
    <t>Mascarillas quirujicas para hospital de campaña de Fuenlabrada con motivo del COVID-19</t>
  </si>
  <si>
    <t>B83198788</t>
  </si>
  <si>
    <t>MUNDO DEPENDENCIA, S.L.</t>
  </si>
  <si>
    <t>Total MUNDO DEPENDENCIA, S.L.</t>
  </si>
  <si>
    <t>2020/000153</t>
  </si>
  <si>
    <t xml:space="preserve">ESPECTÁCULO FAMILIAR EL ORIGEN DEL HIELO, TRIBUTO A FROZEN </t>
  </si>
  <si>
    <t>B87102810</t>
  </si>
  <si>
    <t>NEW TECHNOLOGY ARCO MEDITERRANEO SL</t>
  </si>
  <si>
    <t>Total NEW TECHNOLOGY ARCO MEDITERRANEO SL</t>
  </si>
  <si>
    <t>2020/001048</t>
  </si>
  <si>
    <t>AULA VIRTUAL CON DOMINIO PROPIO</t>
  </si>
  <si>
    <t>2020/000966</t>
  </si>
  <si>
    <t>SUMINISTRO DE OBRA DE ARTE URBANO &amp;#8220;WHERE IS OKUDA?&amp;#8221;  PARA SU UBICACIÓN EN LA FACHADA DEL AYUNTAMIENTO DE FUENLABRADA- MÓDULO 3, DE LA CALLE HUNGRÍA.</t>
  </si>
  <si>
    <t>B85558229</t>
  </si>
  <si>
    <t>PF URBAN AGENCY, S.L.</t>
  </si>
  <si>
    <t>Total PF URBAN AGENCY, S.L.</t>
  </si>
  <si>
    <t>2020/000958</t>
  </si>
  <si>
    <t>PEDIDO DE MATERIAL DE PINTURA PARA REPOSICIÓN DE MANTENIMIENTO DE EDIFICIOS</t>
  </si>
  <si>
    <t>B80232747</t>
  </si>
  <si>
    <t>PINTURAS POSILIO S.L.</t>
  </si>
  <si>
    <t>Total PINTURAS POSILIO S.L.</t>
  </si>
  <si>
    <t>2020/000868</t>
  </si>
  <si>
    <t>SERVICIO de Inserción de Publicidad Campaña Institucional COVID-19 en Play in.</t>
  </si>
  <si>
    <t>B88505623</t>
  </si>
  <si>
    <t>PLAY IN EDITORIAL SL</t>
  </si>
  <si>
    <t>Total PLAY IN EDITORIAL SL</t>
  </si>
  <si>
    <t>2020/001055</t>
  </si>
  <si>
    <t>SUMINISTRO y confección de telas para cubrir mesas en la celebración del Pleno presencial.</t>
  </si>
  <si>
    <t>A79012944</t>
  </si>
  <si>
    <t>PRITEX S.A.</t>
  </si>
  <si>
    <t>Total PRITEX S.A.</t>
  </si>
  <si>
    <t>2020/000465</t>
  </si>
  <si>
    <t>SERVICIO DE INSTALACION DE ESCENARIO LAYHER DE 14 X 10 M CON CUBIERTA KEDDER XL Y PLATAFORMA ELEVADORA A 1,80 MTS MONTAJE Y DESMONTAJE Y TRANSPORTE DESDE BARRO EN PONTEVEDRA A FUENLABRADA PARA ACTUACIÓN EN CONCIERTO DE LUZ CASAL Y MARCHA 6 MARZO 2020</t>
  </si>
  <si>
    <t>B36197515</t>
  </si>
  <si>
    <t>PRODUCCIONES EMSAC, S.L.</t>
  </si>
  <si>
    <t>Total PRODUCCIONES EMSAC, S.L.</t>
  </si>
  <si>
    <t>2020/001009</t>
  </si>
  <si>
    <t>DESARROLLO DE UNA APLICACIÓN WEB PARA HOSTELERÍA DEL MUNICIPIO DE FUENLABRADA</t>
  </si>
  <si>
    <t>B84725407</t>
  </si>
  <si>
    <t>PROMOSPAIN TOPWEB 2006, S.L.U.</t>
  </si>
  <si>
    <t>Total PROMOSPAIN TOPWEB 2006, S.L.U.</t>
  </si>
  <si>
    <t>2020/000893</t>
  </si>
  <si>
    <t>Equipamiento básico de videoconferencia para salas de reuniones de la Casa Consistorial</t>
  </si>
  <si>
    <t>B85870327</t>
  </si>
  <si>
    <t>PROYECTA TECNOLOGIAS DE INFORMACION Y COMUNICACION SL</t>
  </si>
  <si>
    <t>Total PROYECTA TECNOLOGIAS DE INFORMACION Y COMUNICACION SL</t>
  </si>
  <si>
    <t>2020/000279</t>
  </si>
  <si>
    <t>Photocall( POPUP TEXTIL 4X3 (3.05X2.295M) INCLUIDA GRÁFICA TEXTIL CON VELCRO)</t>
  </si>
  <si>
    <t>B87409223</t>
  </si>
  <si>
    <t>PUBLIPRENT SOLUCIONES DE IMPRESION SL</t>
  </si>
  <si>
    <t>2020/000959</t>
  </si>
  <si>
    <t>SERVICIO DE IMPRESIÓN DE  VINILOS PARA SEÑALIZACIÓN DE DISTANCIA DE SEGURIDAD EN PUESTOS DE TRABAJO Y LÍNEAS DE ESPERA EN EL EDIFICIO DEL AYUNTAMIENTO</t>
  </si>
  <si>
    <t>2020/001022</t>
  </si>
  <si>
    <t>CONFECCION E IMPRESION DE LONAS PARA EL CENTRO 8 DE MARZO DE FUENLABRADA INCLUYE MONTAJE SUMINISTRO DE MALLA PLASTICA CON MOTIVO DEL ORGULLO LGTB EN LA CONCEJALIA DE FEMINISMO Y DIVERSIDAD</t>
  </si>
  <si>
    <t>2020/001024</t>
  </si>
  <si>
    <t>IMPRESION DE VINILO Y MANO DE OBRA PARA ATRIL DE LA CONCEJALIA DE FEMINISMO Y DIVERSIDAD</t>
  </si>
  <si>
    <t>Total PUBLIPRENT SOLUCIONES DE IMPRESION SL</t>
  </si>
  <si>
    <t>2020/000837</t>
  </si>
  <si>
    <t>Material desinfección</t>
  </si>
  <si>
    <t>2020/000846</t>
  </si>
  <si>
    <t>Lejía para desinfecciones</t>
  </si>
  <si>
    <t>2020/000877</t>
  </si>
  <si>
    <t>PEDIDO DE 225 DOSIFICADORES DE JABÓN DE PARED PARA LOS EDIFICIOS MUNICIPALES</t>
  </si>
  <si>
    <t>2020/000803</t>
  </si>
  <si>
    <t>EMERGENCIA COVID 19- SUMINISTRO DE HIPOCLORITO SÓDICO PARA BALDEO E HIDROLIMPIEZA DURANTE  EL ESTADO DE EMERGENCIA DECLARADO, SIENDO POSIBLE LA AMPLIACIÓN DEL CONTRATO SI EL ESTADO DE EMERGENCIA SE ALARGARA</t>
  </si>
  <si>
    <t>B81582348</t>
  </si>
  <si>
    <t>QUIMICA MKI S.L.</t>
  </si>
  <si>
    <t>2020/000905</t>
  </si>
  <si>
    <t>EMERGENCIA COVID19 - SUMINISTRO de 40 Garrafas de 25 litros de Líquido Desinfectante Bioger marino.</t>
  </si>
  <si>
    <t>2020/000979</t>
  </si>
  <si>
    <t>JABÓN PARA BARREDORAS NECESARIO PARA LA LIMPIEZA Y DESINFECCIÓN DE VIALES DE FUENLABRADA.</t>
  </si>
  <si>
    <t>Total QUIMICA MKI S.L.</t>
  </si>
  <si>
    <t>2020/000827</t>
  </si>
  <si>
    <t>SERVICIO DE ANALÍTICA POR PRESCRIPCIÓN FACULTATIVA DEL SERVICIO MÉDICO PARA UN TRABAJADOR MUNICIPAL</t>
  </si>
  <si>
    <t>B64076482</t>
  </si>
  <si>
    <t>QUIRON PREVENCION SLU</t>
  </si>
  <si>
    <t>Total QUIRON PREVENCION SLU</t>
  </si>
  <si>
    <t>2020/000854</t>
  </si>
  <si>
    <t>SERVICIO de Inserción de Publicidad Campaña Institucional COVID-19 en Ser Madrid Sur.</t>
  </si>
  <si>
    <t>A28805497</t>
  </si>
  <si>
    <t>RADIO ESTUDIO SA</t>
  </si>
  <si>
    <t>2020/000938</t>
  </si>
  <si>
    <t>SERVICIO de Inserción de Publicidad Campaña Institucional FUENBECAS en SER Madrid Sur.</t>
  </si>
  <si>
    <t>2020/001040</t>
  </si>
  <si>
    <t>SERVICIO de Inserción de Publicidad Campaña Institucional ayuda autónomos y microempresas en SER MADRID SUR.</t>
  </si>
  <si>
    <t>Total RADIO ESTUDIO SA</t>
  </si>
  <si>
    <t>2020/000866</t>
  </si>
  <si>
    <t>SUMINISTRO DE RODILLERA PARA EMPLEADA MUNICIPAL DEL AYUNTAMIENTO DE FUENLABRADA POR PRESCRIPCIÓN MÉDICA.</t>
  </si>
  <si>
    <t>2020/000924</t>
  </si>
  <si>
    <t>SUMINISTRO DE MATERIAL SANITARIO PARA EL SERVICIO DE PREVENCIÓN: TERMÓMETROS INFRARROJOS</t>
  </si>
  <si>
    <t>2020/000940</t>
  </si>
  <si>
    <t>Material de farmacia para el CAID de Fuenlabrada</t>
  </si>
  <si>
    <t>2020/000964</t>
  </si>
  <si>
    <t>SUMINISTRO DE MATERIAL SANITARIO PARA EL SERVICIO DE PREVENCIÓN</t>
  </si>
  <si>
    <t>2020/001028</t>
  </si>
  <si>
    <t>Termómetros infrarrojos sin contacto para centros de dia de Fuenlabrada</t>
  </si>
  <si>
    <t>2020/000998</t>
  </si>
  <si>
    <t>CHARLA SOBRE IGUALDAD A CELEBRAR EN EL CENTRO 8 DE MARZO ON LINE DE LA CONCEJALIA DE FEMINISMO Y DIVERSIDAD</t>
  </si>
  <si>
    <t>46876295H</t>
  </si>
  <si>
    <t>RUBAYO MARTINEZ, SARA</t>
  </si>
  <si>
    <t>Total RUBAYO MARTINEZ, SARA</t>
  </si>
  <si>
    <t>2020/000963</t>
  </si>
  <si>
    <t>SERVICIO DE REVISIÓN DE FRIGORÍFICO COCINA PARQUE DE BOMBEROS</t>
  </si>
  <si>
    <t>B83469957</t>
  </si>
  <si>
    <t>RUBEN ELECTRICIDAD S.L.</t>
  </si>
  <si>
    <t>Total RUBEN ELECTRICIDAD S.L.</t>
  </si>
  <si>
    <t>2020/000830</t>
  </si>
  <si>
    <t>Servicio auxiliar de higiene del personal sanitario</t>
  </si>
  <si>
    <t>50067415A</t>
  </si>
  <si>
    <t>RUBIO DEL OLMO, MARÍA JOSÉ</t>
  </si>
  <si>
    <t>Total RUBIO DEL OLMO, MARÍA JOSÉ</t>
  </si>
  <si>
    <t>2020/001066</t>
  </si>
  <si>
    <t>ADQUISICION DE EXPLOSÍMETROS PARA EL SERVICIO DE BOMBEROS</t>
  </si>
  <si>
    <t>B83565150</t>
  </si>
  <si>
    <t>SAFY SEGURIDAD SL</t>
  </si>
  <si>
    <t>Total SAFY SEGURIDAD SL</t>
  </si>
  <si>
    <t>2020/001019</t>
  </si>
  <si>
    <t>TALLERES ON LINE SOBRE REDES SOCIALES Y APRENDIENDO INSTAGRAM DENTRO DE LAS ACTIVIDADES DE LA CONCEJALIA DE FEMINISMO Y DIVERSIDAD</t>
  </si>
  <si>
    <t>X4878343C</t>
  </si>
  <si>
    <t>SARRAILLE, AXEL MATIAS</t>
  </si>
  <si>
    <t>Total SARRAILLE, AXEL MATIAS</t>
  </si>
  <si>
    <t>2020/000825</t>
  </si>
  <si>
    <t>Cintas de carrocero de distintas medidas para el Servicio de Bomberos</t>
  </si>
  <si>
    <t>2020/000841</t>
  </si>
  <si>
    <t>Cinta americana para el Servicio de Bomberos</t>
  </si>
  <si>
    <t>2020/000860</t>
  </si>
  <si>
    <t>SERVICIO de Inserción de Publicidad Campaña Institucional Codiv-19 en Soy de Fuenla.</t>
  </si>
  <si>
    <t>A82175100</t>
  </si>
  <si>
    <t>SERVICIO ELECTRONICO INTEGRAL EDETRONIK S.A.</t>
  </si>
  <si>
    <t>2020/000946</t>
  </si>
  <si>
    <t>SERVICIO de Inserción de Publicidad Campaña Institucional FUENBECAS del 14 a 26 de mayo</t>
  </si>
  <si>
    <t>2020/001037</t>
  </si>
  <si>
    <t>SERVICIO de Inserción de Publicidad Campaña Institucional ayuda autónomos y microempresas en SOY DE FUENLA.</t>
  </si>
  <si>
    <t>Total SERVICIO ELECTRONICO INTEGRAL EDETRONIK S.A.</t>
  </si>
  <si>
    <t>2020/000965</t>
  </si>
  <si>
    <t>SERVICIO DE CONTROL DE AFORO Y SEÑALIZACIÓN DE LA UBICACION DE LOS PUESTOS DE LOS TRES MERCADILLOS DE FUENLABRADA CON MOTIVO DEL ESTADO DE ALARMAR POR EL COVID-19</t>
  </si>
  <si>
    <t>B84699214</t>
  </si>
  <si>
    <t>SERVICIOS INTEGRALES JESUS Y OSCAR S.L</t>
  </si>
  <si>
    <t>Total SERVICIOS INTEGRALES JESUS Y OSCAR S.L</t>
  </si>
  <si>
    <t>2020/001021</t>
  </si>
  <si>
    <t>Subscripción de una Plataforma Tecnológica para la celebración de Plenos Telemáticos en el Ayuntamiento de Fuenlabrada</t>
  </si>
  <si>
    <t>A25027145</t>
  </si>
  <si>
    <t>SERVICIOS MICROINFORMATICA SA.</t>
  </si>
  <si>
    <t>Total SERVICIOS MICROINFORMATICA SA.</t>
  </si>
  <si>
    <t>2020/001074</t>
  </si>
  <si>
    <t>CINE DE VERANO EN LORANCA</t>
  </si>
  <si>
    <t>B12997318</t>
  </si>
  <si>
    <t>SINERGIA ENTERTAIMENT, S.L.</t>
  </si>
  <si>
    <t>Total SINERGIA ENTERTAIMENT, S.L.</t>
  </si>
  <si>
    <t>2020/000956</t>
  </si>
  <si>
    <t>EPI´S NECESARIOS PARA EL DPTO. DE OBRAS PÚBLICAS (AGUAS / OBRAS), PARA SUMINISTRAR EN EL ALMACÉN MUNICIPAL</t>
  </si>
  <si>
    <t>B86056702</t>
  </si>
  <si>
    <t>SISVALD CENTRO ESPECIAL DE EMPLEO S.L.</t>
  </si>
  <si>
    <t>2020/000987</t>
  </si>
  <si>
    <t>SUMINISTRO DE EQUIPOS DE PROTECCIÓN INDIVIDUAL (EPI´S) PARA COMBATIR EL COVID-19 A SUMINISTRAR EN EL ALMACÉN MUNICIPAL .</t>
  </si>
  <si>
    <t>2020/001023</t>
  </si>
  <si>
    <t>DISPENSADORES Y CREMA SOLAR, PARA POLICÍA LOCAL, PARA SUMINISTRAR EN EL ALMACÉN MUNICIPAL</t>
  </si>
  <si>
    <t>2020/001016</t>
  </si>
  <si>
    <t>DISPENSADORES Y CREMA SOLAR, PARA EL DPTO. DE MEDIO AMBIENTE, PARA SUMINISTRAR EN EL ALMACÉN</t>
  </si>
  <si>
    <t>2020/001018</t>
  </si>
  <si>
    <t>DISPENSADORES Y CREMA SOLAR, PARA EL DPTO. DE INFRAESTRUCTURAS, PARA SUMINISTRAR EN EL ALMACÉN</t>
  </si>
  <si>
    <t>Total SISVALD CENTRO ESPECIAL DE EMPLEO S.L.</t>
  </si>
  <si>
    <t>2020/000859</t>
  </si>
  <si>
    <t>SERVICIO de Inserción de Publicidad Campaña Institucional COVID-19 en Noticias para Municipios.</t>
  </si>
  <si>
    <t>B86840550</t>
  </si>
  <si>
    <t>SOCIAL MEDIA LOCAL SL</t>
  </si>
  <si>
    <t>2020/000945</t>
  </si>
  <si>
    <t>SERVICIO de Inserción de Publicidad Campaña Institucional FUENBECAS en Noticias para Municipios.</t>
  </si>
  <si>
    <t>2020/001035</t>
  </si>
  <si>
    <t>SERVICIO de Inserción de Publicidad Campaña Institucional ayuda autónomos y microempresas en NOTICIAS PARA MUNICIPIOS.</t>
  </si>
  <si>
    <t>Total SOCIAL MEDIA LOCAL SL</t>
  </si>
  <si>
    <t>2020/000906</t>
  </si>
  <si>
    <t>Servicio de Mensajeria; envio sms a las familias para participar en  la  Campaña FUENBECAS 2020</t>
  </si>
  <si>
    <t>B59585935</t>
  </si>
  <si>
    <t>SOPRANO DESIGN ESPAÑA, SLU</t>
  </si>
  <si>
    <t>Total SOPRANO DESIGN ESPAÑA, SLU</t>
  </si>
  <si>
    <t>2020/000993</t>
  </si>
  <si>
    <t>Coordinación del proyecto del artista Okuda San Miguel para el proyecto Museo de Arte Urbano de Fuenlabrada, a realizar en la fachada del Ayuntamiento de Fuenlabrada</t>
  </si>
  <si>
    <t>B88547914</t>
  </si>
  <si>
    <t>STUDIO33 ART LAB SL</t>
  </si>
  <si>
    <t>Total STUDIO33 ART LAB SL</t>
  </si>
  <si>
    <t>2020/000933</t>
  </si>
  <si>
    <t>EMERGENCIA COVID-19 - ADQUISICIÓN DE CONTENEDORES DE 120 LITROS PARA DEPOSITAR DESECHOS DE EPI´S DE LOS TRABAJADORES MUNICIPALES.</t>
  </si>
  <si>
    <t>A46480547</t>
  </si>
  <si>
    <t>SULO SA</t>
  </si>
  <si>
    <t>Total SULO SA</t>
  </si>
  <si>
    <t>2020/000680</t>
  </si>
  <si>
    <t>MATERIAL DE FONTANERÍA NECESARIO PARA EL DPTO. DE INFRAESTRUCTURAS, PARA SUMINISTRAR EN EL ALMACÉN MUNICIPAL</t>
  </si>
  <si>
    <t>2020/000954</t>
  </si>
  <si>
    <t>EPI´S NECESARIOS PARA EL TALLER MECÁNICO, PARA SUMINISTRAR EN EL ALMACÉN MUNICIPAL</t>
  </si>
  <si>
    <t>2020/000657</t>
  </si>
  <si>
    <t>SUMINISTRO DE MATERIAL PARA EL SERVICIO DE PREVENCIÓN</t>
  </si>
  <si>
    <t>2020/001008</t>
  </si>
  <si>
    <t>Tarjetas carnet para la Policía Local</t>
  </si>
  <si>
    <t>B80523731</t>
  </si>
  <si>
    <t>TAHER CARD S.L.</t>
  </si>
  <si>
    <t>Total TAHER CARD S.L.</t>
  </si>
  <si>
    <t>2020/000943</t>
  </si>
  <si>
    <t>OBRAS PARA LA ADECUACIÓN DE LA SALA DE CALDERAS DE LA PISCINA OLÍMPICA MUNICIPAL DE FUENLABRADA</t>
  </si>
  <si>
    <t>A78159654</t>
  </si>
  <si>
    <t>TALLERES DE CONSTRUCCION TMR, S.L.</t>
  </si>
  <si>
    <t>Total TALLERES DE CONSTRUCCION TMR, S.L.</t>
  </si>
  <si>
    <t>2020/001105</t>
  </si>
  <si>
    <t>Revisión cinemómetro Multinova 6F-MR de Policia Local</t>
  </si>
  <si>
    <t>A80015506</t>
  </si>
  <si>
    <t>TRADESEGUR S.A.</t>
  </si>
  <si>
    <t>Total TRADESEGUR S.A.</t>
  </si>
  <si>
    <t>2020/000741</t>
  </si>
  <si>
    <t>SUMINISTRO DE MOBILIARIO CONCEJALIA DE FEMINISMO Y DIVERSIDAD</t>
  </si>
  <si>
    <t>2020/000745</t>
  </si>
  <si>
    <t>SUMINISTRO DE ESTANTERÍAS DE ARCHIVO MÓVILES Y FIJAS PARA EL CENTRO DE DOCUMENTACIÓN DE LA CONCEJALIA DE FEMINISMO Y DIVERSIDAD</t>
  </si>
  <si>
    <t>2020/001081</t>
  </si>
  <si>
    <t>SUMINISTRO DE DISPENSADORES DE GEL HIDROALCOHÓLICO PARA LA JUNTA DE DISTRITO DE LORANCA-PARQUE MIRAFLORES</t>
  </si>
  <si>
    <t>2020/001097</t>
  </si>
  <si>
    <t>SUMINISTRO DE TERMOMETROS DIGITAL INFRARROJOS</t>
  </si>
  <si>
    <t>2020/000773</t>
  </si>
  <si>
    <t>Suministro anual de botellas de 20 l. de agua en el Centro de Toxicomanias.</t>
  </si>
  <si>
    <t>A41810920</t>
  </si>
  <si>
    <t>VIVA AQUASERVICE SPAIN S.A.</t>
  </si>
  <si>
    <t>Total VIVA AQUASERVICE SPAIN S.A.</t>
  </si>
  <si>
    <t>2020/000861</t>
  </si>
  <si>
    <t>SERVICIO de Inserción de Publicidad Campaña Institucional COVID-19 en Vivir Ediciones</t>
  </si>
  <si>
    <t>B87961397</t>
  </si>
  <si>
    <t>VIVIR EDICIONES SL</t>
  </si>
  <si>
    <t>2020/000947</t>
  </si>
  <si>
    <t>SERVICIO DE INSERCION PUBLICITARIA CAMPAÑA INSITUCIONES FUENBECAS DURANTE EL MES DE MAYO 2020</t>
  </si>
  <si>
    <t>2020/001044</t>
  </si>
  <si>
    <t>SERVICIO de Inserción de Publicidad Campaña Institucional ayuda autónomos y microempresas en VIVIR EDICIONES.</t>
  </si>
  <si>
    <t>Total VIVIR EDICIONES SL</t>
  </si>
  <si>
    <t>2020/000944</t>
  </si>
  <si>
    <t>ADQUISICIÓN DE DESINCRUSTANTE DE SUPERFICIES Y MANTENIMIENTOS URBANOS. PRODUCTO BACTERICIDA Y FUNGICIDA NATURAL. PARA TRATAMIENTO DE HIERBA EN ACERAS, BORDILLOS Y ZONAS URBANAS.</t>
  </si>
  <si>
    <t>A01049725</t>
  </si>
  <si>
    <t>ZORELOR SA.</t>
  </si>
  <si>
    <t>Total ZORELOR 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</si>
</sst>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0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2" fillId="2" borderId="0" xfId="1" applyFont="1" applyFill="1" applyBorder="1" applyAlignment="1" applyProtection="1">
      <alignment horizontal="left" vertical="top" wrapText="1"/>
    </xf>
    <xf numFmtId="0" fontId="1" fillId="0" borderId="0" xfId="1"/>
    <xf numFmtId="0" fontId="3" fillId="4" borderId="1" xfId="1" applyFont="1" applyFill="1" applyBorder="1" applyAlignment="1" applyProtection="1">
      <alignment horizontal="center" vertical="center" wrapText="1"/>
    </xf>
    <xf numFmtId="0" fontId="2" fillId="4" borderId="1" xfId="1" applyFont="1" applyFill="1" applyBorder="1" applyAlignment="1" applyProtection="1">
      <alignment horizontal="left" vertical="top" wrapText="1"/>
    </xf>
    <xf numFmtId="0" fontId="1" fillId="4" borderId="1" xfId="1" applyFill="1" applyBorder="1"/>
    <xf numFmtId="0" fontId="4" fillId="6" borderId="2" xfId="1" applyFont="1" applyFill="1" applyBorder="1" applyAlignment="1" applyProtection="1">
      <alignment horizontal="center" vertical="center" wrapText="1"/>
    </xf>
    <xf numFmtId="14" fontId="4" fillId="6" borderId="2" xfId="1" applyNumberFormat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left" vertical="top" wrapText="1"/>
    </xf>
    <xf numFmtId="0" fontId="1" fillId="0" borderId="2" xfId="1" applyBorder="1"/>
    <xf numFmtId="164" fontId="4" fillId="6" borderId="2" xfId="1" applyNumberFormat="1" applyFont="1" applyFill="1" applyBorder="1" applyAlignment="1" applyProtection="1">
      <alignment horizontal="center" vertical="center" wrapText="1"/>
    </xf>
    <xf numFmtId="0" fontId="5" fillId="6" borderId="2" xfId="1" applyFont="1" applyFill="1" applyBorder="1" applyAlignment="1" applyProtection="1">
      <alignment horizontal="center" vertical="center" wrapText="1"/>
    </xf>
    <xf numFmtId="164" fontId="5" fillId="6" borderId="2" xfId="1" applyNumberFormat="1" applyFont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 applyProtection="1">
      <alignment horizontal="center" vertical="center" wrapText="1"/>
    </xf>
    <xf numFmtId="0" fontId="2" fillId="4" borderId="2" xfId="1" applyFont="1" applyFill="1" applyBorder="1" applyAlignment="1" applyProtection="1">
      <alignment horizontal="left" vertical="top" wrapText="1"/>
    </xf>
    <xf numFmtId="0" fontId="1" fillId="4" borderId="2" xfId="1" applyFill="1" applyBorder="1"/>
    <xf numFmtId="164" fontId="5" fillId="4" borderId="2" xfId="1" applyNumberFormat="1" applyFont="1" applyFill="1" applyBorder="1" applyAlignment="1" applyProtection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4" fillId="6" borderId="2" xfId="1" applyFont="1" applyFill="1" applyBorder="1" applyAlignment="1" applyProtection="1">
      <alignment horizontal="left" vertical="center" wrapText="1"/>
    </xf>
    <xf numFmtId="0" fontId="3" fillId="4" borderId="7" xfId="1" applyFont="1" applyFill="1" applyBorder="1" applyAlignment="1" applyProtection="1">
      <alignment horizontal="center" vertical="center" wrapText="1"/>
    </xf>
    <xf numFmtId="0" fontId="5" fillId="4" borderId="7" xfId="1" applyFont="1" applyFill="1" applyBorder="1" applyAlignment="1" applyProtection="1">
      <alignment horizontal="center" vertical="center" wrapText="1"/>
    </xf>
    <xf numFmtId="0" fontId="2" fillId="3" borderId="7" xfId="1" applyFont="1" applyFill="1" applyBorder="1" applyAlignment="1" applyProtection="1">
      <alignment horizontal="left" vertical="top" wrapText="1"/>
    </xf>
    <xf numFmtId="0" fontId="2" fillId="2" borderId="7" xfId="1" applyFont="1" applyFill="1" applyBorder="1" applyAlignment="1" applyProtection="1">
      <alignment horizontal="left" vertical="top" wrapText="1"/>
    </xf>
    <xf numFmtId="0" fontId="1" fillId="0" borderId="7" xfId="1" applyBorder="1"/>
    <xf numFmtId="0" fontId="4" fillId="6" borderId="7" xfId="1" applyFont="1" applyFill="1" applyBorder="1" applyAlignment="1" applyProtection="1">
      <alignment horizontal="center" vertical="center" wrapText="1"/>
    </xf>
    <xf numFmtId="0" fontId="4" fillId="6" borderId="7" xfId="1" applyFont="1" applyFill="1" applyBorder="1" applyAlignment="1" applyProtection="1">
      <alignment horizontal="left" vertical="center" wrapText="1"/>
    </xf>
    <xf numFmtId="14" fontId="4" fillId="6" borderId="7" xfId="1" applyNumberFormat="1" applyFont="1" applyFill="1" applyBorder="1" applyAlignment="1" applyProtection="1">
      <alignment horizontal="center" vertical="center" wrapText="1"/>
    </xf>
    <xf numFmtId="164" fontId="4" fillId="6" borderId="7" xfId="1" applyNumberFormat="1" applyFont="1" applyFill="1" applyBorder="1" applyAlignment="1" applyProtection="1">
      <alignment horizontal="center" vertical="center" wrapText="1"/>
    </xf>
    <xf numFmtId="0" fontId="3" fillId="6" borderId="7" xfId="1" applyFont="1" applyFill="1" applyBorder="1" applyAlignment="1" applyProtection="1">
      <alignment horizontal="center" vertical="center" wrapText="1"/>
    </xf>
    <xf numFmtId="164" fontId="5" fillId="6" borderId="7" xfId="1" applyNumberFormat="1" applyFont="1" applyFill="1" applyBorder="1" applyAlignment="1" applyProtection="1">
      <alignment horizontal="center" vertical="center" wrapText="1"/>
    </xf>
    <xf numFmtId="0" fontId="6" fillId="6" borderId="7" xfId="1" applyFont="1" applyFill="1" applyBorder="1" applyAlignment="1" applyProtection="1">
      <alignment horizontal="left" vertical="center" wrapText="1"/>
    </xf>
    <xf numFmtId="0" fontId="2" fillId="4" borderId="8" xfId="1" applyFont="1" applyFill="1" applyBorder="1" applyAlignment="1" applyProtection="1">
      <alignment horizontal="left" vertical="top" wrapText="1"/>
    </xf>
    <xf numFmtId="0" fontId="1" fillId="4" borderId="8" xfId="1" applyFill="1" applyBorder="1"/>
    <xf numFmtId="164" fontId="5" fillId="4" borderId="8" xfId="1" applyNumberFormat="1" applyFont="1" applyFill="1" applyBorder="1" applyAlignment="1" applyProtection="1">
      <alignment horizontal="center" vertical="center" wrapText="1"/>
    </xf>
    <xf numFmtId="0" fontId="5" fillId="4" borderId="8" xfId="1" applyFont="1" applyFill="1" applyBorder="1" applyAlignment="1" applyProtection="1">
      <alignment horizontal="center" vertical="center" wrapText="1"/>
    </xf>
    <xf numFmtId="0" fontId="2" fillId="3" borderId="2" xfId="1" applyFont="1" applyFill="1" applyBorder="1" applyAlignment="1" applyProtection="1">
      <alignment horizontal="left" vertical="top" wrapText="1"/>
    </xf>
    <xf numFmtId="0" fontId="6" fillId="6" borderId="2" xfId="1" applyFont="1" applyFill="1" applyBorder="1" applyAlignment="1" applyProtection="1">
      <alignment horizontal="center" vertical="center" wrapText="1"/>
    </xf>
    <xf numFmtId="0" fontId="6" fillId="6" borderId="2" xfId="1" applyFont="1" applyFill="1" applyBorder="1" applyAlignment="1" applyProtection="1">
      <alignment horizontal="left" vertical="center" wrapText="1"/>
    </xf>
    <xf numFmtId="14" fontId="6" fillId="6" borderId="2" xfId="1" applyNumberFormat="1" applyFont="1" applyFill="1" applyBorder="1" applyAlignment="1" applyProtection="1">
      <alignment horizontal="center" vertical="center" wrapText="1"/>
    </xf>
    <xf numFmtId="164" fontId="6" fillId="6" borderId="2" xfId="1" applyNumberFormat="1" applyFont="1" applyFill="1" applyBorder="1" applyAlignment="1" applyProtection="1">
      <alignment horizontal="center" vertical="center" wrapText="1"/>
    </xf>
    <xf numFmtId="0" fontId="6" fillId="4" borderId="2" xfId="1" applyFont="1" applyFill="1" applyBorder="1" applyAlignment="1" applyProtection="1">
      <alignment horizontal="center" vertical="center" wrapText="1"/>
    </xf>
    <xf numFmtId="14" fontId="6" fillId="4" borderId="2" xfId="1" applyNumberFormat="1" applyFont="1" applyFill="1" applyBorder="1" applyAlignment="1" applyProtection="1">
      <alignment horizontal="center" vertical="center" wrapText="1"/>
    </xf>
    <xf numFmtId="0" fontId="1" fillId="0" borderId="0" xfId="1" applyAlignment="1">
      <alignment horizontal="left"/>
    </xf>
    <xf numFmtId="0" fontId="4" fillId="6" borderId="2" xfId="1" applyFont="1" applyFill="1" applyBorder="1" applyAlignment="1" applyProtection="1">
      <alignment horizontal="center" vertical="center" wrapText="1"/>
    </xf>
    <xf numFmtId="0" fontId="4" fillId="6" borderId="7" xfId="1" applyFont="1" applyFill="1" applyBorder="1" applyAlignment="1" applyProtection="1">
      <alignment horizontal="center" vertical="center" wrapText="1"/>
    </xf>
    <xf numFmtId="0" fontId="6" fillId="6" borderId="2" xfId="1" applyFont="1" applyFill="1" applyBorder="1" applyAlignment="1" applyProtection="1">
      <alignment horizontal="center" vertical="center" wrapText="1"/>
    </xf>
    <xf numFmtId="164" fontId="1" fillId="0" borderId="0" xfId="1" applyNumberFormat="1"/>
    <xf numFmtId="4" fontId="1" fillId="0" borderId="0" xfId="1" applyNumberFormat="1"/>
    <xf numFmtId="0" fontId="1" fillId="0" borderId="0" xfId="1" applyAlignment="1">
      <alignment horizontal="center"/>
    </xf>
    <xf numFmtId="0" fontId="6" fillId="6" borderId="7" xfId="1" applyFont="1" applyFill="1" applyBorder="1" applyAlignment="1" applyProtection="1">
      <alignment horizontal="center" vertical="center" wrapText="1"/>
    </xf>
    <xf numFmtId="0" fontId="4" fillId="6" borderId="2" xfId="1" applyFont="1" applyFill="1" applyBorder="1" applyAlignment="1" applyProtection="1">
      <alignment horizontal="center" vertical="center" wrapText="1"/>
    </xf>
    <xf numFmtId="0" fontId="4" fillId="4" borderId="2" xfId="1" applyFont="1" applyFill="1" applyBorder="1" applyAlignment="1" applyProtection="1">
      <alignment horizontal="center" vertical="center" wrapText="1"/>
    </xf>
    <xf numFmtId="0" fontId="5" fillId="5" borderId="2" xfId="1" applyFont="1" applyFill="1" applyBorder="1" applyAlignment="1" applyProtection="1">
      <alignment horizontal="center" vertical="center" wrapText="1"/>
    </xf>
    <xf numFmtId="0" fontId="5" fillId="5" borderId="3" xfId="1" applyFont="1" applyFill="1" applyBorder="1" applyAlignment="1" applyProtection="1">
      <alignment horizontal="center" vertical="center" wrapText="1"/>
    </xf>
    <xf numFmtId="0" fontId="5" fillId="5" borderId="4" xfId="1" applyFont="1" applyFill="1" applyBorder="1" applyAlignment="1" applyProtection="1">
      <alignment horizontal="center" vertical="center" wrapText="1"/>
    </xf>
    <xf numFmtId="0" fontId="5" fillId="5" borderId="5" xfId="1" applyFont="1" applyFill="1" applyBorder="1" applyAlignment="1" applyProtection="1">
      <alignment horizontal="center" vertical="center" wrapText="1"/>
    </xf>
    <xf numFmtId="0" fontId="5" fillId="5" borderId="6" xfId="1" applyFont="1" applyFill="1" applyBorder="1" applyAlignment="1" applyProtection="1">
      <alignment horizontal="center" vertical="center" wrapText="1"/>
    </xf>
    <xf numFmtId="0" fontId="4" fillId="4" borderId="8" xfId="1" applyFont="1" applyFill="1" applyBorder="1" applyAlignment="1" applyProtection="1">
      <alignment horizontal="center" vertical="center" wrapText="1"/>
    </xf>
    <xf numFmtId="0" fontId="4" fillId="6" borderId="7" xfId="1" applyFont="1" applyFill="1" applyBorder="1" applyAlignment="1" applyProtection="1">
      <alignment horizontal="center" vertical="center" wrapText="1"/>
    </xf>
    <xf numFmtId="0" fontId="6" fillId="6" borderId="2" xfId="1" applyFont="1" applyFill="1" applyBorder="1" applyAlignment="1" applyProtection="1">
      <alignment horizontal="center" vertical="center" wrapText="1"/>
    </xf>
    <xf numFmtId="0" fontId="4" fillId="6" borderId="3" xfId="1" applyFont="1" applyFill="1" applyBorder="1" applyAlignment="1" applyProtection="1">
      <alignment horizontal="center" vertical="center" wrapText="1"/>
    </xf>
    <xf numFmtId="0" fontId="4" fillId="6" borderId="4" xfId="1" applyFont="1" applyFill="1" applyBorder="1" applyAlignment="1" applyProtection="1">
      <alignment horizontal="center" vertical="center" wrapText="1"/>
    </xf>
    <xf numFmtId="0" fontId="4" fillId="6" borderId="5" xfId="1" applyFont="1" applyFill="1" applyBorder="1" applyAlignment="1" applyProtection="1">
      <alignment horizontal="center" vertical="center" wrapText="1"/>
    </xf>
    <xf numFmtId="0" fontId="4" fillId="4" borderId="3" xfId="1" applyFont="1" applyFill="1" applyBorder="1" applyAlignment="1" applyProtection="1">
      <alignment horizontal="center" vertical="center" wrapText="1"/>
    </xf>
    <xf numFmtId="0" fontId="4" fillId="4" borderId="4" xfId="1" applyFont="1" applyFill="1" applyBorder="1" applyAlignment="1" applyProtection="1">
      <alignment horizontal="center" vertical="center" wrapText="1"/>
    </xf>
    <xf numFmtId="0" fontId="4" fillId="4" borderId="5" xfId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7" fillId="5" borderId="9" xfId="0" applyFont="1" applyFill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center" vertical="center" wrapText="1"/>
    </xf>
    <xf numFmtId="0" fontId="5" fillId="4" borderId="11" xfId="0" applyFont="1" applyFill="1" applyBorder="1" applyAlignment="1" applyProtection="1">
      <alignment horizontal="center" vertical="center" wrapText="1"/>
    </xf>
    <xf numFmtId="0" fontId="8" fillId="4" borderId="11" xfId="0" applyFont="1" applyFill="1" applyBorder="1" applyAlignment="1" applyProtection="1">
      <alignment horizontal="center" vertical="center" wrapText="1"/>
    </xf>
    <xf numFmtId="0" fontId="2" fillId="4" borderId="11" xfId="0" applyFont="1" applyFill="1" applyBorder="1" applyAlignment="1" applyProtection="1">
      <alignment horizontal="left" vertical="top" wrapText="1"/>
    </xf>
    <xf numFmtId="0" fontId="0" fillId="4" borderId="11" xfId="0" applyFill="1" applyBorder="1"/>
    <xf numFmtId="0" fontId="6" fillId="6" borderId="1" xfId="0" applyFont="1" applyFill="1" applyBorder="1" applyAlignment="1" applyProtection="1">
      <alignment horizontal="center" vertical="center" wrapText="1"/>
    </xf>
    <xf numFmtId="0" fontId="6" fillId="6" borderId="1" xfId="0" applyFont="1" applyFill="1" applyBorder="1" applyAlignment="1" applyProtection="1">
      <alignment horizontal="left" vertical="center" wrapText="1"/>
    </xf>
    <xf numFmtId="14" fontId="6" fillId="6" borderId="1" xfId="0" applyNumberFormat="1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left" vertical="top" wrapText="1"/>
    </xf>
    <xf numFmtId="0" fontId="0" fillId="6" borderId="1" xfId="0" applyFill="1" applyBorder="1"/>
    <xf numFmtId="164" fontId="6" fillId="6" borderId="1" xfId="0" applyNumberFormat="1" applyFont="1" applyFill="1" applyBorder="1" applyAlignment="1" applyProtection="1">
      <alignment horizontal="center" vertical="center" wrapText="1"/>
    </xf>
    <xf numFmtId="0" fontId="6" fillId="6" borderId="3" xfId="0" applyFont="1" applyFill="1" applyBorder="1" applyAlignment="1" applyProtection="1">
      <alignment horizontal="center" vertical="center" wrapText="1"/>
    </xf>
    <xf numFmtId="0" fontId="6" fillId="6" borderId="4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 applyProtection="1">
      <alignment horizontal="center" vertical="center" wrapText="1"/>
    </xf>
    <xf numFmtId="0" fontId="5" fillId="6" borderId="2" xfId="0" applyFont="1" applyFill="1" applyBorder="1" applyAlignment="1" applyProtection="1">
      <alignment horizontal="center" vertical="center" wrapText="1"/>
    </xf>
    <xf numFmtId="0" fontId="2" fillId="6" borderId="2" xfId="0" applyFont="1" applyFill="1" applyBorder="1" applyAlignment="1" applyProtection="1">
      <alignment horizontal="left" vertical="top" wrapText="1"/>
    </xf>
    <xf numFmtId="0" fontId="0" fillId="6" borderId="2" xfId="0" applyFill="1" applyBorder="1"/>
    <xf numFmtId="164" fontId="5" fillId="6" borderId="2" xfId="0" applyNumberFormat="1" applyFont="1" applyFill="1" applyBorder="1" applyAlignment="1" applyProtection="1">
      <alignment horizontal="center" vertical="center" wrapText="1"/>
    </xf>
    <xf numFmtId="0" fontId="6" fillId="6" borderId="2" xfId="0" applyFont="1" applyFill="1" applyBorder="1" applyAlignment="1" applyProtection="1">
      <alignment horizontal="center" vertical="center" wrapText="1"/>
    </xf>
    <xf numFmtId="0" fontId="6" fillId="6" borderId="2" xfId="0" applyFont="1" applyFill="1" applyBorder="1" applyAlignment="1" applyProtection="1">
      <alignment horizontal="left" vertical="center" wrapText="1"/>
    </xf>
    <xf numFmtId="14" fontId="6" fillId="6" borderId="2" xfId="0" applyNumberFormat="1" applyFont="1" applyFill="1" applyBorder="1" applyAlignment="1" applyProtection="1">
      <alignment horizontal="center" vertical="center" wrapText="1"/>
    </xf>
    <xf numFmtId="164" fontId="6" fillId="6" borderId="2" xfId="0" applyNumberFormat="1" applyFont="1" applyFill="1" applyBorder="1" applyAlignment="1" applyProtection="1">
      <alignment horizontal="center" vertical="center" wrapText="1"/>
    </xf>
    <xf numFmtId="0" fontId="9" fillId="6" borderId="2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left" vertical="top" wrapText="1"/>
    </xf>
    <xf numFmtId="0" fontId="0" fillId="4" borderId="2" xfId="0" applyFill="1" applyBorder="1"/>
    <xf numFmtId="164" fontId="5" fillId="4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8" fillId="0" borderId="0" xfId="0" applyFont="1"/>
    <xf numFmtId="164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3"/>
  <sheetViews>
    <sheetView tabSelected="1" topLeftCell="B13" workbookViewId="0">
      <selection activeCell="D5" sqref="D5"/>
    </sheetView>
  </sheetViews>
  <sheetFormatPr baseColWidth="10" defaultColWidth="9.140625" defaultRowHeight="15" outlineLevelRow="2"/>
  <cols>
    <col min="1" max="1" width="8.85546875" hidden="1" customWidth="1"/>
    <col min="2" max="2" width="15.140625" customWidth="1"/>
    <col min="3" max="3" width="42" style="98" customWidth="1"/>
    <col min="4" max="4" width="17.85546875" style="99" bestFit="1" customWidth="1"/>
    <col min="5" max="5" width="15.140625" customWidth="1"/>
    <col min="6" max="6" width="11.7109375" customWidth="1"/>
    <col min="7" max="7" width="15.5703125" bestFit="1" customWidth="1"/>
    <col min="8" max="8" width="14.140625" customWidth="1"/>
    <col min="9" max="9" width="37.7109375" style="99" customWidth="1"/>
    <col min="10" max="12" width="8.85546875" hidden="1" customWidth="1"/>
    <col min="13" max="13" width="21.28515625" customWidth="1"/>
    <col min="257" max="257" width="0" hidden="1" customWidth="1"/>
    <col min="258" max="258" width="15.140625" customWidth="1"/>
    <col min="259" max="259" width="42" customWidth="1"/>
    <col min="260" max="260" width="17.85546875" bestFit="1" customWidth="1"/>
    <col min="261" max="261" width="15.140625" customWidth="1"/>
    <col min="262" max="262" width="11.7109375" customWidth="1"/>
    <col min="263" max="263" width="15.5703125" bestFit="1" customWidth="1"/>
    <col min="264" max="264" width="14.140625" customWidth="1"/>
    <col min="265" max="265" width="37.7109375" customWidth="1"/>
    <col min="266" max="268" width="0" hidden="1" customWidth="1"/>
    <col min="269" max="269" width="21.28515625" customWidth="1"/>
    <col min="513" max="513" width="0" hidden="1" customWidth="1"/>
    <col min="514" max="514" width="15.140625" customWidth="1"/>
    <col min="515" max="515" width="42" customWidth="1"/>
    <col min="516" max="516" width="17.85546875" bestFit="1" customWidth="1"/>
    <col min="517" max="517" width="15.140625" customWidth="1"/>
    <col min="518" max="518" width="11.7109375" customWidth="1"/>
    <col min="519" max="519" width="15.5703125" bestFit="1" customWidth="1"/>
    <col min="520" max="520" width="14.140625" customWidth="1"/>
    <col min="521" max="521" width="37.7109375" customWidth="1"/>
    <col min="522" max="524" width="0" hidden="1" customWidth="1"/>
    <col min="525" max="525" width="21.28515625" customWidth="1"/>
    <col min="769" max="769" width="0" hidden="1" customWidth="1"/>
    <col min="770" max="770" width="15.140625" customWidth="1"/>
    <col min="771" max="771" width="42" customWidth="1"/>
    <col min="772" max="772" width="17.85546875" bestFit="1" customWidth="1"/>
    <col min="773" max="773" width="15.140625" customWidth="1"/>
    <col min="774" max="774" width="11.7109375" customWidth="1"/>
    <col min="775" max="775" width="15.5703125" bestFit="1" customWidth="1"/>
    <col min="776" max="776" width="14.140625" customWidth="1"/>
    <col min="777" max="777" width="37.7109375" customWidth="1"/>
    <col min="778" max="780" width="0" hidden="1" customWidth="1"/>
    <col min="781" max="781" width="21.28515625" customWidth="1"/>
    <col min="1025" max="1025" width="0" hidden="1" customWidth="1"/>
    <col min="1026" max="1026" width="15.140625" customWidth="1"/>
    <col min="1027" max="1027" width="42" customWidth="1"/>
    <col min="1028" max="1028" width="17.85546875" bestFit="1" customWidth="1"/>
    <col min="1029" max="1029" width="15.140625" customWidth="1"/>
    <col min="1030" max="1030" width="11.7109375" customWidth="1"/>
    <col min="1031" max="1031" width="15.5703125" bestFit="1" customWidth="1"/>
    <col min="1032" max="1032" width="14.140625" customWidth="1"/>
    <col min="1033" max="1033" width="37.7109375" customWidth="1"/>
    <col min="1034" max="1036" width="0" hidden="1" customWidth="1"/>
    <col min="1037" max="1037" width="21.28515625" customWidth="1"/>
    <col min="1281" max="1281" width="0" hidden="1" customWidth="1"/>
    <col min="1282" max="1282" width="15.140625" customWidth="1"/>
    <col min="1283" max="1283" width="42" customWidth="1"/>
    <col min="1284" max="1284" width="17.85546875" bestFit="1" customWidth="1"/>
    <col min="1285" max="1285" width="15.140625" customWidth="1"/>
    <col min="1286" max="1286" width="11.7109375" customWidth="1"/>
    <col min="1287" max="1287" width="15.5703125" bestFit="1" customWidth="1"/>
    <col min="1288" max="1288" width="14.140625" customWidth="1"/>
    <col min="1289" max="1289" width="37.7109375" customWidth="1"/>
    <col min="1290" max="1292" width="0" hidden="1" customWidth="1"/>
    <col min="1293" max="1293" width="21.28515625" customWidth="1"/>
    <col min="1537" max="1537" width="0" hidden="1" customWidth="1"/>
    <col min="1538" max="1538" width="15.140625" customWidth="1"/>
    <col min="1539" max="1539" width="42" customWidth="1"/>
    <col min="1540" max="1540" width="17.85546875" bestFit="1" customWidth="1"/>
    <col min="1541" max="1541" width="15.140625" customWidth="1"/>
    <col min="1542" max="1542" width="11.7109375" customWidth="1"/>
    <col min="1543" max="1543" width="15.5703125" bestFit="1" customWidth="1"/>
    <col min="1544" max="1544" width="14.140625" customWidth="1"/>
    <col min="1545" max="1545" width="37.7109375" customWidth="1"/>
    <col min="1546" max="1548" width="0" hidden="1" customWidth="1"/>
    <col min="1549" max="1549" width="21.28515625" customWidth="1"/>
    <col min="1793" max="1793" width="0" hidden="1" customWidth="1"/>
    <col min="1794" max="1794" width="15.140625" customWidth="1"/>
    <col min="1795" max="1795" width="42" customWidth="1"/>
    <col min="1796" max="1796" width="17.85546875" bestFit="1" customWidth="1"/>
    <col min="1797" max="1797" width="15.140625" customWidth="1"/>
    <col min="1798" max="1798" width="11.7109375" customWidth="1"/>
    <col min="1799" max="1799" width="15.5703125" bestFit="1" customWidth="1"/>
    <col min="1800" max="1800" width="14.140625" customWidth="1"/>
    <col min="1801" max="1801" width="37.7109375" customWidth="1"/>
    <col min="1802" max="1804" width="0" hidden="1" customWidth="1"/>
    <col min="1805" max="1805" width="21.28515625" customWidth="1"/>
    <col min="2049" max="2049" width="0" hidden="1" customWidth="1"/>
    <col min="2050" max="2050" width="15.140625" customWidth="1"/>
    <col min="2051" max="2051" width="42" customWidth="1"/>
    <col min="2052" max="2052" width="17.85546875" bestFit="1" customWidth="1"/>
    <col min="2053" max="2053" width="15.140625" customWidth="1"/>
    <col min="2054" max="2054" width="11.7109375" customWidth="1"/>
    <col min="2055" max="2055" width="15.5703125" bestFit="1" customWidth="1"/>
    <col min="2056" max="2056" width="14.140625" customWidth="1"/>
    <col min="2057" max="2057" width="37.7109375" customWidth="1"/>
    <col min="2058" max="2060" width="0" hidden="1" customWidth="1"/>
    <col min="2061" max="2061" width="21.28515625" customWidth="1"/>
    <col min="2305" max="2305" width="0" hidden="1" customWidth="1"/>
    <col min="2306" max="2306" width="15.140625" customWidth="1"/>
    <col min="2307" max="2307" width="42" customWidth="1"/>
    <col min="2308" max="2308" width="17.85546875" bestFit="1" customWidth="1"/>
    <col min="2309" max="2309" width="15.140625" customWidth="1"/>
    <col min="2310" max="2310" width="11.7109375" customWidth="1"/>
    <col min="2311" max="2311" width="15.5703125" bestFit="1" customWidth="1"/>
    <col min="2312" max="2312" width="14.140625" customWidth="1"/>
    <col min="2313" max="2313" width="37.7109375" customWidth="1"/>
    <col min="2314" max="2316" width="0" hidden="1" customWidth="1"/>
    <col min="2317" max="2317" width="21.28515625" customWidth="1"/>
    <col min="2561" max="2561" width="0" hidden="1" customWidth="1"/>
    <col min="2562" max="2562" width="15.140625" customWidth="1"/>
    <col min="2563" max="2563" width="42" customWidth="1"/>
    <col min="2564" max="2564" width="17.85546875" bestFit="1" customWidth="1"/>
    <col min="2565" max="2565" width="15.140625" customWidth="1"/>
    <col min="2566" max="2566" width="11.7109375" customWidth="1"/>
    <col min="2567" max="2567" width="15.5703125" bestFit="1" customWidth="1"/>
    <col min="2568" max="2568" width="14.140625" customWidth="1"/>
    <col min="2569" max="2569" width="37.7109375" customWidth="1"/>
    <col min="2570" max="2572" width="0" hidden="1" customWidth="1"/>
    <col min="2573" max="2573" width="21.28515625" customWidth="1"/>
    <col min="2817" max="2817" width="0" hidden="1" customWidth="1"/>
    <col min="2818" max="2818" width="15.140625" customWidth="1"/>
    <col min="2819" max="2819" width="42" customWidth="1"/>
    <col min="2820" max="2820" width="17.85546875" bestFit="1" customWidth="1"/>
    <col min="2821" max="2821" width="15.140625" customWidth="1"/>
    <col min="2822" max="2822" width="11.7109375" customWidth="1"/>
    <col min="2823" max="2823" width="15.5703125" bestFit="1" customWidth="1"/>
    <col min="2824" max="2824" width="14.140625" customWidth="1"/>
    <col min="2825" max="2825" width="37.7109375" customWidth="1"/>
    <col min="2826" max="2828" width="0" hidden="1" customWidth="1"/>
    <col min="2829" max="2829" width="21.28515625" customWidth="1"/>
    <col min="3073" max="3073" width="0" hidden="1" customWidth="1"/>
    <col min="3074" max="3074" width="15.140625" customWidth="1"/>
    <col min="3075" max="3075" width="42" customWidth="1"/>
    <col min="3076" max="3076" width="17.85546875" bestFit="1" customWidth="1"/>
    <col min="3077" max="3077" width="15.140625" customWidth="1"/>
    <col min="3078" max="3078" width="11.7109375" customWidth="1"/>
    <col min="3079" max="3079" width="15.5703125" bestFit="1" customWidth="1"/>
    <col min="3080" max="3080" width="14.140625" customWidth="1"/>
    <col min="3081" max="3081" width="37.7109375" customWidth="1"/>
    <col min="3082" max="3084" width="0" hidden="1" customWidth="1"/>
    <col min="3085" max="3085" width="21.28515625" customWidth="1"/>
    <col min="3329" max="3329" width="0" hidden="1" customWidth="1"/>
    <col min="3330" max="3330" width="15.140625" customWidth="1"/>
    <col min="3331" max="3331" width="42" customWidth="1"/>
    <col min="3332" max="3332" width="17.85546875" bestFit="1" customWidth="1"/>
    <col min="3333" max="3333" width="15.140625" customWidth="1"/>
    <col min="3334" max="3334" width="11.7109375" customWidth="1"/>
    <col min="3335" max="3335" width="15.5703125" bestFit="1" customWidth="1"/>
    <col min="3336" max="3336" width="14.140625" customWidth="1"/>
    <col min="3337" max="3337" width="37.7109375" customWidth="1"/>
    <col min="3338" max="3340" width="0" hidden="1" customWidth="1"/>
    <col min="3341" max="3341" width="21.28515625" customWidth="1"/>
    <col min="3585" max="3585" width="0" hidden="1" customWidth="1"/>
    <col min="3586" max="3586" width="15.140625" customWidth="1"/>
    <col min="3587" max="3587" width="42" customWidth="1"/>
    <col min="3588" max="3588" width="17.85546875" bestFit="1" customWidth="1"/>
    <col min="3589" max="3589" width="15.140625" customWidth="1"/>
    <col min="3590" max="3590" width="11.7109375" customWidth="1"/>
    <col min="3591" max="3591" width="15.5703125" bestFit="1" customWidth="1"/>
    <col min="3592" max="3592" width="14.140625" customWidth="1"/>
    <col min="3593" max="3593" width="37.7109375" customWidth="1"/>
    <col min="3594" max="3596" width="0" hidden="1" customWidth="1"/>
    <col min="3597" max="3597" width="21.28515625" customWidth="1"/>
    <col min="3841" max="3841" width="0" hidden="1" customWidth="1"/>
    <col min="3842" max="3842" width="15.140625" customWidth="1"/>
    <col min="3843" max="3843" width="42" customWidth="1"/>
    <col min="3844" max="3844" width="17.85546875" bestFit="1" customWidth="1"/>
    <col min="3845" max="3845" width="15.140625" customWidth="1"/>
    <col min="3846" max="3846" width="11.7109375" customWidth="1"/>
    <col min="3847" max="3847" width="15.5703125" bestFit="1" customWidth="1"/>
    <col min="3848" max="3848" width="14.140625" customWidth="1"/>
    <col min="3849" max="3849" width="37.7109375" customWidth="1"/>
    <col min="3850" max="3852" width="0" hidden="1" customWidth="1"/>
    <col min="3853" max="3853" width="21.28515625" customWidth="1"/>
    <col min="4097" max="4097" width="0" hidden="1" customWidth="1"/>
    <col min="4098" max="4098" width="15.140625" customWidth="1"/>
    <col min="4099" max="4099" width="42" customWidth="1"/>
    <col min="4100" max="4100" width="17.85546875" bestFit="1" customWidth="1"/>
    <col min="4101" max="4101" width="15.140625" customWidth="1"/>
    <col min="4102" max="4102" width="11.7109375" customWidth="1"/>
    <col min="4103" max="4103" width="15.5703125" bestFit="1" customWidth="1"/>
    <col min="4104" max="4104" width="14.140625" customWidth="1"/>
    <col min="4105" max="4105" width="37.7109375" customWidth="1"/>
    <col min="4106" max="4108" width="0" hidden="1" customWidth="1"/>
    <col min="4109" max="4109" width="21.28515625" customWidth="1"/>
    <col min="4353" max="4353" width="0" hidden="1" customWidth="1"/>
    <col min="4354" max="4354" width="15.140625" customWidth="1"/>
    <col min="4355" max="4355" width="42" customWidth="1"/>
    <col min="4356" max="4356" width="17.85546875" bestFit="1" customWidth="1"/>
    <col min="4357" max="4357" width="15.140625" customWidth="1"/>
    <col min="4358" max="4358" width="11.7109375" customWidth="1"/>
    <col min="4359" max="4359" width="15.5703125" bestFit="1" customWidth="1"/>
    <col min="4360" max="4360" width="14.140625" customWidth="1"/>
    <col min="4361" max="4361" width="37.7109375" customWidth="1"/>
    <col min="4362" max="4364" width="0" hidden="1" customWidth="1"/>
    <col min="4365" max="4365" width="21.28515625" customWidth="1"/>
    <col min="4609" max="4609" width="0" hidden="1" customWidth="1"/>
    <col min="4610" max="4610" width="15.140625" customWidth="1"/>
    <col min="4611" max="4611" width="42" customWidth="1"/>
    <col min="4612" max="4612" width="17.85546875" bestFit="1" customWidth="1"/>
    <col min="4613" max="4613" width="15.140625" customWidth="1"/>
    <col min="4614" max="4614" width="11.7109375" customWidth="1"/>
    <col min="4615" max="4615" width="15.5703125" bestFit="1" customWidth="1"/>
    <col min="4616" max="4616" width="14.140625" customWidth="1"/>
    <col min="4617" max="4617" width="37.7109375" customWidth="1"/>
    <col min="4618" max="4620" width="0" hidden="1" customWidth="1"/>
    <col min="4621" max="4621" width="21.28515625" customWidth="1"/>
    <col min="4865" max="4865" width="0" hidden="1" customWidth="1"/>
    <col min="4866" max="4866" width="15.140625" customWidth="1"/>
    <col min="4867" max="4867" width="42" customWidth="1"/>
    <col min="4868" max="4868" width="17.85546875" bestFit="1" customWidth="1"/>
    <col min="4869" max="4869" width="15.140625" customWidth="1"/>
    <col min="4870" max="4870" width="11.7109375" customWidth="1"/>
    <col min="4871" max="4871" width="15.5703125" bestFit="1" customWidth="1"/>
    <col min="4872" max="4872" width="14.140625" customWidth="1"/>
    <col min="4873" max="4873" width="37.7109375" customWidth="1"/>
    <col min="4874" max="4876" width="0" hidden="1" customWidth="1"/>
    <col min="4877" max="4877" width="21.28515625" customWidth="1"/>
    <col min="5121" max="5121" width="0" hidden="1" customWidth="1"/>
    <col min="5122" max="5122" width="15.140625" customWidth="1"/>
    <col min="5123" max="5123" width="42" customWidth="1"/>
    <col min="5124" max="5124" width="17.85546875" bestFit="1" customWidth="1"/>
    <col min="5125" max="5125" width="15.140625" customWidth="1"/>
    <col min="5126" max="5126" width="11.7109375" customWidth="1"/>
    <col min="5127" max="5127" width="15.5703125" bestFit="1" customWidth="1"/>
    <col min="5128" max="5128" width="14.140625" customWidth="1"/>
    <col min="5129" max="5129" width="37.7109375" customWidth="1"/>
    <col min="5130" max="5132" width="0" hidden="1" customWidth="1"/>
    <col min="5133" max="5133" width="21.28515625" customWidth="1"/>
    <col min="5377" max="5377" width="0" hidden="1" customWidth="1"/>
    <col min="5378" max="5378" width="15.140625" customWidth="1"/>
    <col min="5379" max="5379" width="42" customWidth="1"/>
    <col min="5380" max="5380" width="17.85546875" bestFit="1" customWidth="1"/>
    <col min="5381" max="5381" width="15.140625" customWidth="1"/>
    <col min="5382" max="5382" width="11.7109375" customWidth="1"/>
    <col min="5383" max="5383" width="15.5703125" bestFit="1" customWidth="1"/>
    <col min="5384" max="5384" width="14.140625" customWidth="1"/>
    <col min="5385" max="5385" width="37.7109375" customWidth="1"/>
    <col min="5386" max="5388" width="0" hidden="1" customWidth="1"/>
    <col min="5389" max="5389" width="21.28515625" customWidth="1"/>
    <col min="5633" max="5633" width="0" hidden="1" customWidth="1"/>
    <col min="5634" max="5634" width="15.140625" customWidth="1"/>
    <col min="5635" max="5635" width="42" customWidth="1"/>
    <col min="5636" max="5636" width="17.85546875" bestFit="1" customWidth="1"/>
    <col min="5637" max="5637" width="15.140625" customWidth="1"/>
    <col min="5638" max="5638" width="11.7109375" customWidth="1"/>
    <col min="5639" max="5639" width="15.5703125" bestFit="1" customWidth="1"/>
    <col min="5640" max="5640" width="14.140625" customWidth="1"/>
    <col min="5641" max="5641" width="37.7109375" customWidth="1"/>
    <col min="5642" max="5644" width="0" hidden="1" customWidth="1"/>
    <col min="5645" max="5645" width="21.28515625" customWidth="1"/>
    <col min="5889" max="5889" width="0" hidden="1" customWidth="1"/>
    <col min="5890" max="5890" width="15.140625" customWidth="1"/>
    <col min="5891" max="5891" width="42" customWidth="1"/>
    <col min="5892" max="5892" width="17.85546875" bestFit="1" customWidth="1"/>
    <col min="5893" max="5893" width="15.140625" customWidth="1"/>
    <col min="5894" max="5894" width="11.7109375" customWidth="1"/>
    <col min="5895" max="5895" width="15.5703125" bestFit="1" customWidth="1"/>
    <col min="5896" max="5896" width="14.140625" customWidth="1"/>
    <col min="5897" max="5897" width="37.7109375" customWidth="1"/>
    <col min="5898" max="5900" width="0" hidden="1" customWidth="1"/>
    <col min="5901" max="5901" width="21.28515625" customWidth="1"/>
    <col min="6145" max="6145" width="0" hidden="1" customWidth="1"/>
    <col min="6146" max="6146" width="15.140625" customWidth="1"/>
    <col min="6147" max="6147" width="42" customWidth="1"/>
    <col min="6148" max="6148" width="17.85546875" bestFit="1" customWidth="1"/>
    <col min="6149" max="6149" width="15.140625" customWidth="1"/>
    <col min="6150" max="6150" width="11.7109375" customWidth="1"/>
    <col min="6151" max="6151" width="15.5703125" bestFit="1" customWidth="1"/>
    <col min="6152" max="6152" width="14.140625" customWidth="1"/>
    <col min="6153" max="6153" width="37.7109375" customWidth="1"/>
    <col min="6154" max="6156" width="0" hidden="1" customWidth="1"/>
    <col min="6157" max="6157" width="21.28515625" customWidth="1"/>
    <col min="6401" max="6401" width="0" hidden="1" customWidth="1"/>
    <col min="6402" max="6402" width="15.140625" customWidth="1"/>
    <col min="6403" max="6403" width="42" customWidth="1"/>
    <col min="6404" max="6404" width="17.85546875" bestFit="1" customWidth="1"/>
    <col min="6405" max="6405" width="15.140625" customWidth="1"/>
    <col min="6406" max="6406" width="11.7109375" customWidth="1"/>
    <col min="6407" max="6407" width="15.5703125" bestFit="1" customWidth="1"/>
    <col min="6408" max="6408" width="14.140625" customWidth="1"/>
    <col min="6409" max="6409" width="37.7109375" customWidth="1"/>
    <col min="6410" max="6412" width="0" hidden="1" customWidth="1"/>
    <col min="6413" max="6413" width="21.28515625" customWidth="1"/>
    <col min="6657" max="6657" width="0" hidden="1" customWidth="1"/>
    <col min="6658" max="6658" width="15.140625" customWidth="1"/>
    <col min="6659" max="6659" width="42" customWidth="1"/>
    <col min="6660" max="6660" width="17.85546875" bestFit="1" customWidth="1"/>
    <col min="6661" max="6661" width="15.140625" customWidth="1"/>
    <col min="6662" max="6662" width="11.7109375" customWidth="1"/>
    <col min="6663" max="6663" width="15.5703125" bestFit="1" customWidth="1"/>
    <col min="6664" max="6664" width="14.140625" customWidth="1"/>
    <col min="6665" max="6665" width="37.7109375" customWidth="1"/>
    <col min="6666" max="6668" width="0" hidden="1" customWidth="1"/>
    <col min="6669" max="6669" width="21.28515625" customWidth="1"/>
    <col min="6913" max="6913" width="0" hidden="1" customWidth="1"/>
    <col min="6914" max="6914" width="15.140625" customWidth="1"/>
    <col min="6915" max="6915" width="42" customWidth="1"/>
    <col min="6916" max="6916" width="17.85546875" bestFit="1" customWidth="1"/>
    <col min="6917" max="6917" width="15.140625" customWidth="1"/>
    <col min="6918" max="6918" width="11.7109375" customWidth="1"/>
    <col min="6919" max="6919" width="15.5703125" bestFit="1" customWidth="1"/>
    <col min="6920" max="6920" width="14.140625" customWidth="1"/>
    <col min="6921" max="6921" width="37.7109375" customWidth="1"/>
    <col min="6922" max="6924" width="0" hidden="1" customWidth="1"/>
    <col min="6925" max="6925" width="21.28515625" customWidth="1"/>
    <col min="7169" max="7169" width="0" hidden="1" customWidth="1"/>
    <col min="7170" max="7170" width="15.140625" customWidth="1"/>
    <col min="7171" max="7171" width="42" customWidth="1"/>
    <col min="7172" max="7172" width="17.85546875" bestFit="1" customWidth="1"/>
    <col min="7173" max="7173" width="15.140625" customWidth="1"/>
    <col min="7174" max="7174" width="11.7109375" customWidth="1"/>
    <col min="7175" max="7175" width="15.5703125" bestFit="1" customWidth="1"/>
    <col min="7176" max="7176" width="14.140625" customWidth="1"/>
    <col min="7177" max="7177" width="37.7109375" customWidth="1"/>
    <col min="7178" max="7180" width="0" hidden="1" customWidth="1"/>
    <col min="7181" max="7181" width="21.28515625" customWidth="1"/>
    <col min="7425" max="7425" width="0" hidden="1" customWidth="1"/>
    <col min="7426" max="7426" width="15.140625" customWidth="1"/>
    <col min="7427" max="7427" width="42" customWidth="1"/>
    <col min="7428" max="7428" width="17.85546875" bestFit="1" customWidth="1"/>
    <col min="7429" max="7429" width="15.140625" customWidth="1"/>
    <col min="7430" max="7430" width="11.7109375" customWidth="1"/>
    <col min="7431" max="7431" width="15.5703125" bestFit="1" customWidth="1"/>
    <col min="7432" max="7432" width="14.140625" customWidth="1"/>
    <col min="7433" max="7433" width="37.7109375" customWidth="1"/>
    <col min="7434" max="7436" width="0" hidden="1" customWidth="1"/>
    <col min="7437" max="7437" width="21.28515625" customWidth="1"/>
    <col min="7681" max="7681" width="0" hidden="1" customWidth="1"/>
    <col min="7682" max="7682" width="15.140625" customWidth="1"/>
    <col min="7683" max="7683" width="42" customWidth="1"/>
    <col min="7684" max="7684" width="17.85546875" bestFit="1" customWidth="1"/>
    <col min="7685" max="7685" width="15.140625" customWidth="1"/>
    <col min="7686" max="7686" width="11.7109375" customWidth="1"/>
    <col min="7687" max="7687" width="15.5703125" bestFit="1" customWidth="1"/>
    <col min="7688" max="7688" width="14.140625" customWidth="1"/>
    <col min="7689" max="7689" width="37.7109375" customWidth="1"/>
    <col min="7690" max="7692" width="0" hidden="1" customWidth="1"/>
    <col min="7693" max="7693" width="21.28515625" customWidth="1"/>
    <col min="7937" max="7937" width="0" hidden="1" customWidth="1"/>
    <col min="7938" max="7938" width="15.140625" customWidth="1"/>
    <col min="7939" max="7939" width="42" customWidth="1"/>
    <col min="7940" max="7940" width="17.85546875" bestFit="1" customWidth="1"/>
    <col min="7941" max="7941" width="15.140625" customWidth="1"/>
    <col min="7942" max="7942" width="11.7109375" customWidth="1"/>
    <col min="7943" max="7943" width="15.5703125" bestFit="1" customWidth="1"/>
    <col min="7944" max="7944" width="14.140625" customWidth="1"/>
    <col min="7945" max="7945" width="37.7109375" customWidth="1"/>
    <col min="7946" max="7948" width="0" hidden="1" customWidth="1"/>
    <col min="7949" max="7949" width="21.28515625" customWidth="1"/>
    <col min="8193" max="8193" width="0" hidden="1" customWidth="1"/>
    <col min="8194" max="8194" width="15.140625" customWidth="1"/>
    <col min="8195" max="8195" width="42" customWidth="1"/>
    <col min="8196" max="8196" width="17.85546875" bestFit="1" customWidth="1"/>
    <col min="8197" max="8197" width="15.140625" customWidth="1"/>
    <col min="8198" max="8198" width="11.7109375" customWidth="1"/>
    <col min="8199" max="8199" width="15.5703125" bestFit="1" customWidth="1"/>
    <col min="8200" max="8200" width="14.140625" customWidth="1"/>
    <col min="8201" max="8201" width="37.7109375" customWidth="1"/>
    <col min="8202" max="8204" width="0" hidden="1" customWidth="1"/>
    <col min="8205" max="8205" width="21.28515625" customWidth="1"/>
    <col min="8449" max="8449" width="0" hidden="1" customWidth="1"/>
    <col min="8450" max="8450" width="15.140625" customWidth="1"/>
    <col min="8451" max="8451" width="42" customWidth="1"/>
    <col min="8452" max="8452" width="17.85546875" bestFit="1" customWidth="1"/>
    <col min="8453" max="8453" width="15.140625" customWidth="1"/>
    <col min="8454" max="8454" width="11.7109375" customWidth="1"/>
    <col min="8455" max="8455" width="15.5703125" bestFit="1" customWidth="1"/>
    <col min="8456" max="8456" width="14.140625" customWidth="1"/>
    <col min="8457" max="8457" width="37.7109375" customWidth="1"/>
    <col min="8458" max="8460" width="0" hidden="1" customWidth="1"/>
    <col min="8461" max="8461" width="21.28515625" customWidth="1"/>
    <col min="8705" max="8705" width="0" hidden="1" customWidth="1"/>
    <col min="8706" max="8706" width="15.140625" customWidth="1"/>
    <col min="8707" max="8707" width="42" customWidth="1"/>
    <col min="8708" max="8708" width="17.85546875" bestFit="1" customWidth="1"/>
    <col min="8709" max="8709" width="15.140625" customWidth="1"/>
    <col min="8710" max="8710" width="11.7109375" customWidth="1"/>
    <col min="8711" max="8711" width="15.5703125" bestFit="1" customWidth="1"/>
    <col min="8712" max="8712" width="14.140625" customWidth="1"/>
    <col min="8713" max="8713" width="37.7109375" customWidth="1"/>
    <col min="8714" max="8716" width="0" hidden="1" customWidth="1"/>
    <col min="8717" max="8717" width="21.28515625" customWidth="1"/>
    <col min="8961" max="8961" width="0" hidden="1" customWidth="1"/>
    <col min="8962" max="8962" width="15.140625" customWidth="1"/>
    <col min="8963" max="8963" width="42" customWidth="1"/>
    <col min="8964" max="8964" width="17.85546875" bestFit="1" customWidth="1"/>
    <col min="8965" max="8965" width="15.140625" customWidth="1"/>
    <col min="8966" max="8966" width="11.7109375" customWidth="1"/>
    <col min="8967" max="8967" width="15.5703125" bestFit="1" customWidth="1"/>
    <col min="8968" max="8968" width="14.140625" customWidth="1"/>
    <col min="8969" max="8969" width="37.7109375" customWidth="1"/>
    <col min="8970" max="8972" width="0" hidden="1" customWidth="1"/>
    <col min="8973" max="8973" width="21.28515625" customWidth="1"/>
    <col min="9217" max="9217" width="0" hidden="1" customWidth="1"/>
    <col min="9218" max="9218" width="15.140625" customWidth="1"/>
    <col min="9219" max="9219" width="42" customWidth="1"/>
    <col min="9220" max="9220" width="17.85546875" bestFit="1" customWidth="1"/>
    <col min="9221" max="9221" width="15.140625" customWidth="1"/>
    <col min="9222" max="9222" width="11.7109375" customWidth="1"/>
    <col min="9223" max="9223" width="15.5703125" bestFit="1" customWidth="1"/>
    <col min="9224" max="9224" width="14.140625" customWidth="1"/>
    <col min="9225" max="9225" width="37.7109375" customWidth="1"/>
    <col min="9226" max="9228" width="0" hidden="1" customWidth="1"/>
    <col min="9229" max="9229" width="21.28515625" customWidth="1"/>
    <col min="9473" max="9473" width="0" hidden="1" customWidth="1"/>
    <col min="9474" max="9474" width="15.140625" customWidth="1"/>
    <col min="9475" max="9475" width="42" customWidth="1"/>
    <col min="9476" max="9476" width="17.85546875" bestFit="1" customWidth="1"/>
    <col min="9477" max="9477" width="15.140625" customWidth="1"/>
    <col min="9478" max="9478" width="11.7109375" customWidth="1"/>
    <col min="9479" max="9479" width="15.5703125" bestFit="1" customWidth="1"/>
    <col min="9480" max="9480" width="14.140625" customWidth="1"/>
    <col min="9481" max="9481" width="37.7109375" customWidth="1"/>
    <col min="9482" max="9484" width="0" hidden="1" customWidth="1"/>
    <col min="9485" max="9485" width="21.28515625" customWidth="1"/>
    <col min="9729" max="9729" width="0" hidden="1" customWidth="1"/>
    <col min="9730" max="9730" width="15.140625" customWidth="1"/>
    <col min="9731" max="9731" width="42" customWidth="1"/>
    <col min="9732" max="9732" width="17.85546875" bestFit="1" customWidth="1"/>
    <col min="9733" max="9733" width="15.140625" customWidth="1"/>
    <col min="9734" max="9734" width="11.7109375" customWidth="1"/>
    <col min="9735" max="9735" width="15.5703125" bestFit="1" customWidth="1"/>
    <col min="9736" max="9736" width="14.140625" customWidth="1"/>
    <col min="9737" max="9737" width="37.7109375" customWidth="1"/>
    <col min="9738" max="9740" width="0" hidden="1" customWidth="1"/>
    <col min="9741" max="9741" width="21.28515625" customWidth="1"/>
    <col min="9985" max="9985" width="0" hidden="1" customWidth="1"/>
    <col min="9986" max="9986" width="15.140625" customWidth="1"/>
    <col min="9987" max="9987" width="42" customWidth="1"/>
    <col min="9988" max="9988" width="17.85546875" bestFit="1" customWidth="1"/>
    <col min="9989" max="9989" width="15.140625" customWidth="1"/>
    <col min="9990" max="9990" width="11.7109375" customWidth="1"/>
    <col min="9991" max="9991" width="15.5703125" bestFit="1" customWidth="1"/>
    <col min="9992" max="9992" width="14.140625" customWidth="1"/>
    <col min="9993" max="9993" width="37.7109375" customWidth="1"/>
    <col min="9994" max="9996" width="0" hidden="1" customWidth="1"/>
    <col min="9997" max="9997" width="21.28515625" customWidth="1"/>
    <col min="10241" max="10241" width="0" hidden="1" customWidth="1"/>
    <col min="10242" max="10242" width="15.140625" customWidth="1"/>
    <col min="10243" max="10243" width="42" customWidth="1"/>
    <col min="10244" max="10244" width="17.85546875" bestFit="1" customWidth="1"/>
    <col min="10245" max="10245" width="15.140625" customWidth="1"/>
    <col min="10246" max="10246" width="11.7109375" customWidth="1"/>
    <col min="10247" max="10247" width="15.5703125" bestFit="1" customWidth="1"/>
    <col min="10248" max="10248" width="14.140625" customWidth="1"/>
    <col min="10249" max="10249" width="37.7109375" customWidth="1"/>
    <col min="10250" max="10252" width="0" hidden="1" customWidth="1"/>
    <col min="10253" max="10253" width="21.28515625" customWidth="1"/>
    <col min="10497" max="10497" width="0" hidden="1" customWidth="1"/>
    <col min="10498" max="10498" width="15.140625" customWidth="1"/>
    <col min="10499" max="10499" width="42" customWidth="1"/>
    <col min="10500" max="10500" width="17.85546875" bestFit="1" customWidth="1"/>
    <col min="10501" max="10501" width="15.140625" customWidth="1"/>
    <col min="10502" max="10502" width="11.7109375" customWidth="1"/>
    <col min="10503" max="10503" width="15.5703125" bestFit="1" customWidth="1"/>
    <col min="10504" max="10504" width="14.140625" customWidth="1"/>
    <col min="10505" max="10505" width="37.7109375" customWidth="1"/>
    <col min="10506" max="10508" width="0" hidden="1" customWidth="1"/>
    <col min="10509" max="10509" width="21.28515625" customWidth="1"/>
    <col min="10753" max="10753" width="0" hidden="1" customWidth="1"/>
    <col min="10754" max="10754" width="15.140625" customWidth="1"/>
    <col min="10755" max="10755" width="42" customWidth="1"/>
    <col min="10756" max="10756" width="17.85546875" bestFit="1" customWidth="1"/>
    <col min="10757" max="10757" width="15.140625" customWidth="1"/>
    <col min="10758" max="10758" width="11.7109375" customWidth="1"/>
    <col min="10759" max="10759" width="15.5703125" bestFit="1" customWidth="1"/>
    <col min="10760" max="10760" width="14.140625" customWidth="1"/>
    <col min="10761" max="10761" width="37.7109375" customWidth="1"/>
    <col min="10762" max="10764" width="0" hidden="1" customWidth="1"/>
    <col min="10765" max="10765" width="21.28515625" customWidth="1"/>
    <col min="11009" max="11009" width="0" hidden="1" customWidth="1"/>
    <col min="11010" max="11010" width="15.140625" customWidth="1"/>
    <col min="11011" max="11011" width="42" customWidth="1"/>
    <col min="11012" max="11012" width="17.85546875" bestFit="1" customWidth="1"/>
    <col min="11013" max="11013" width="15.140625" customWidth="1"/>
    <col min="11014" max="11014" width="11.7109375" customWidth="1"/>
    <col min="11015" max="11015" width="15.5703125" bestFit="1" customWidth="1"/>
    <col min="11016" max="11016" width="14.140625" customWidth="1"/>
    <col min="11017" max="11017" width="37.7109375" customWidth="1"/>
    <col min="11018" max="11020" width="0" hidden="1" customWidth="1"/>
    <col min="11021" max="11021" width="21.28515625" customWidth="1"/>
    <col min="11265" max="11265" width="0" hidden="1" customWidth="1"/>
    <col min="11266" max="11266" width="15.140625" customWidth="1"/>
    <col min="11267" max="11267" width="42" customWidth="1"/>
    <col min="11268" max="11268" width="17.85546875" bestFit="1" customWidth="1"/>
    <col min="11269" max="11269" width="15.140625" customWidth="1"/>
    <col min="11270" max="11270" width="11.7109375" customWidth="1"/>
    <col min="11271" max="11271" width="15.5703125" bestFit="1" customWidth="1"/>
    <col min="11272" max="11272" width="14.140625" customWidth="1"/>
    <col min="11273" max="11273" width="37.7109375" customWidth="1"/>
    <col min="11274" max="11276" width="0" hidden="1" customWidth="1"/>
    <col min="11277" max="11277" width="21.28515625" customWidth="1"/>
    <col min="11521" max="11521" width="0" hidden="1" customWidth="1"/>
    <col min="11522" max="11522" width="15.140625" customWidth="1"/>
    <col min="11523" max="11523" width="42" customWidth="1"/>
    <col min="11524" max="11524" width="17.85546875" bestFit="1" customWidth="1"/>
    <col min="11525" max="11525" width="15.140625" customWidth="1"/>
    <col min="11526" max="11526" width="11.7109375" customWidth="1"/>
    <col min="11527" max="11527" width="15.5703125" bestFit="1" customWidth="1"/>
    <col min="11528" max="11528" width="14.140625" customWidth="1"/>
    <col min="11529" max="11529" width="37.7109375" customWidth="1"/>
    <col min="11530" max="11532" width="0" hidden="1" customWidth="1"/>
    <col min="11533" max="11533" width="21.28515625" customWidth="1"/>
    <col min="11777" max="11777" width="0" hidden="1" customWidth="1"/>
    <col min="11778" max="11778" width="15.140625" customWidth="1"/>
    <col min="11779" max="11779" width="42" customWidth="1"/>
    <col min="11780" max="11780" width="17.85546875" bestFit="1" customWidth="1"/>
    <col min="11781" max="11781" width="15.140625" customWidth="1"/>
    <col min="11782" max="11782" width="11.7109375" customWidth="1"/>
    <col min="11783" max="11783" width="15.5703125" bestFit="1" customWidth="1"/>
    <col min="11784" max="11784" width="14.140625" customWidth="1"/>
    <col min="11785" max="11785" width="37.7109375" customWidth="1"/>
    <col min="11786" max="11788" width="0" hidden="1" customWidth="1"/>
    <col min="11789" max="11789" width="21.28515625" customWidth="1"/>
    <col min="12033" max="12033" width="0" hidden="1" customWidth="1"/>
    <col min="12034" max="12034" width="15.140625" customWidth="1"/>
    <col min="12035" max="12035" width="42" customWidth="1"/>
    <col min="12036" max="12036" width="17.85546875" bestFit="1" customWidth="1"/>
    <col min="12037" max="12037" width="15.140625" customWidth="1"/>
    <col min="12038" max="12038" width="11.7109375" customWidth="1"/>
    <col min="12039" max="12039" width="15.5703125" bestFit="1" customWidth="1"/>
    <col min="12040" max="12040" width="14.140625" customWidth="1"/>
    <col min="12041" max="12041" width="37.7109375" customWidth="1"/>
    <col min="12042" max="12044" width="0" hidden="1" customWidth="1"/>
    <col min="12045" max="12045" width="21.28515625" customWidth="1"/>
    <col min="12289" max="12289" width="0" hidden="1" customWidth="1"/>
    <col min="12290" max="12290" width="15.140625" customWidth="1"/>
    <col min="12291" max="12291" width="42" customWidth="1"/>
    <col min="12292" max="12292" width="17.85546875" bestFit="1" customWidth="1"/>
    <col min="12293" max="12293" width="15.140625" customWidth="1"/>
    <col min="12294" max="12294" width="11.7109375" customWidth="1"/>
    <col min="12295" max="12295" width="15.5703125" bestFit="1" customWidth="1"/>
    <col min="12296" max="12296" width="14.140625" customWidth="1"/>
    <col min="12297" max="12297" width="37.7109375" customWidth="1"/>
    <col min="12298" max="12300" width="0" hidden="1" customWidth="1"/>
    <col min="12301" max="12301" width="21.28515625" customWidth="1"/>
    <col min="12545" max="12545" width="0" hidden="1" customWidth="1"/>
    <col min="12546" max="12546" width="15.140625" customWidth="1"/>
    <col min="12547" max="12547" width="42" customWidth="1"/>
    <col min="12548" max="12548" width="17.85546875" bestFit="1" customWidth="1"/>
    <col min="12549" max="12549" width="15.140625" customWidth="1"/>
    <col min="12550" max="12550" width="11.7109375" customWidth="1"/>
    <col min="12551" max="12551" width="15.5703125" bestFit="1" customWidth="1"/>
    <col min="12552" max="12552" width="14.140625" customWidth="1"/>
    <col min="12553" max="12553" width="37.7109375" customWidth="1"/>
    <col min="12554" max="12556" width="0" hidden="1" customWidth="1"/>
    <col min="12557" max="12557" width="21.28515625" customWidth="1"/>
    <col min="12801" max="12801" width="0" hidden="1" customWidth="1"/>
    <col min="12802" max="12802" width="15.140625" customWidth="1"/>
    <col min="12803" max="12803" width="42" customWidth="1"/>
    <col min="12804" max="12804" width="17.85546875" bestFit="1" customWidth="1"/>
    <col min="12805" max="12805" width="15.140625" customWidth="1"/>
    <col min="12806" max="12806" width="11.7109375" customWidth="1"/>
    <col min="12807" max="12807" width="15.5703125" bestFit="1" customWidth="1"/>
    <col min="12808" max="12808" width="14.140625" customWidth="1"/>
    <col min="12809" max="12809" width="37.7109375" customWidth="1"/>
    <col min="12810" max="12812" width="0" hidden="1" customWidth="1"/>
    <col min="12813" max="12813" width="21.28515625" customWidth="1"/>
    <col min="13057" max="13057" width="0" hidden="1" customWidth="1"/>
    <col min="13058" max="13058" width="15.140625" customWidth="1"/>
    <col min="13059" max="13059" width="42" customWidth="1"/>
    <col min="13060" max="13060" width="17.85546875" bestFit="1" customWidth="1"/>
    <col min="13061" max="13061" width="15.140625" customWidth="1"/>
    <col min="13062" max="13062" width="11.7109375" customWidth="1"/>
    <col min="13063" max="13063" width="15.5703125" bestFit="1" customWidth="1"/>
    <col min="13064" max="13064" width="14.140625" customWidth="1"/>
    <col min="13065" max="13065" width="37.7109375" customWidth="1"/>
    <col min="13066" max="13068" width="0" hidden="1" customWidth="1"/>
    <col min="13069" max="13069" width="21.28515625" customWidth="1"/>
    <col min="13313" max="13313" width="0" hidden="1" customWidth="1"/>
    <col min="13314" max="13314" width="15.140625" customWidth="1"/>
    <col min="13315" max="13315" width="42" customWidth="1"/>
    <col min="13316" max="13316" width="17.85546875" bestFit="1" customWidth="1"/>
    <col min="13317" max="13317" width="15.140625" customWidth="1"/>
    <col min="13318" max="13318" width="11.7109375" customWidth="1"/>
    <col min="13319" max="13319" width="15.5703125" bestFit="1" customWidth="1"/>
    <col min="13320" max="13320" width="14.140625" customWidth="1"/>
    <col min="13321" max="13321" width="37.7109375" customWidth="1"/>
    <col min="13322" max="13324" width="0" hidden="1" customWidth="1"/>
    <col min="13325" max="13325" width="21.28515625" customWidth="1"/>
    <col min="13569" max="13569" width="0" hidden="1" customWidth="1"/>
    <col min="13570" max="13570" width="15.140625" customWidth="1"/>
    <col min="13571" max="13571" width="42" customWidth="1"/>
    <col min="13572" max="13572" width="17.85546875" bestFit="1" customWidth="1"/>
    <col min="13573" max="13573" width="15.140625" customWidth="1"/>
    <col min="13574" max="13574" width="11.7109375" customWidth="1"/>
    <col min="13575" max="13575" width="15.5703125" bestFit="1" customWidth="1"/>
    <col min="13576" max="13576" width="14.140625" customWidth="1"/>
    <col min="13577" max="13577" width="37.7109375" customWidth="1"/>
    <col min="13578" max="13580" width="0" hidden="1" customWidth="1"/>
    <col min="13581" max="13581" width="21.28515625" customWidth="1"/>
    <col min="13825" max="13825" width="0" hidden="1" customWidth="1"/>
    <col min="13826" max="13826" width="15.140625" customWidth="1"/>
    <col min="13827" max="13827" width="42" customWidth="1"/>
    <col min="13828" max="13828" width="17.85546875" bestFit="1" customWidth="1"/>
    <col min="13829" max="13829" width="15.140625" customWidth="1"/>
    <col min="13830" max="13830" width="11.7109375" customWidth="1"/>
    <col min="13831" max="13831" width="15.5703125" bestFit="1" customWidth="1"/>
    <col min="13832" max="13832" width="14.140625" customWidth="1"/>
    <col min="13833" max="13833" width="37.7109375" customWidth="1"/>
    <col min="13834" max="13836" width="0" hidden="1" customWidth="1"/>
    <col min="13837" max="13837" width="21.28515625" customWidth="1"/>
    <col min="14081" max="14081" width="0" hidden="1" customWidth="1"/>
    <col min="14082" max="14082" width="15.140625" customWidth="1"/>
    <col min="14083" max="14083" width="42" customWidth="1"/>
    <col min="14084" max="14084" width="17.85546875" bestFit="1" customWidth="1"/>
    <col min="14085" max="14085" width="15.140625" customWidth="1"/>
    <col min="14086" max="14086" width="11.7109375" customWidth="1"/>
    <col min="14087" max="14087" width="15.5703125" bestFit="1" customWidth="1"/>
    <col min="14088" max="14088" width="14.140625" customWidth="1"/>
    <col min="14089" max="14089" width="37.7109375" customWidth="1"/>
    <col min="14090" max="14092" width="0" hidden="1" customWidth="1"/>
    <col min="14093" max="14093" width="21.28515625" customWidth="1"/>
    <col min="14337" max="14337" width="0" hidden="1" customWidth="1"/>
    <col min="14338" max="14338" width="15.140625" customWidth="1"/>
    <col min="14339" max="14339" width="42" customWidth="1"/>
    <col min="14340" max="14340" width="17.85546875" bestFit="1" customWidth="1"/>
    <col min="14341" max="14341" width="15.140625" customWidth="1"/>
    <col min="14342" max="14342" width="11.7109375" customWidth="1"/>
    <col min="14343" max="14343" width="15.5703125" bestFit="1" customWidth="1"/>
    <col min="14344" max="14344" width="14.140625" customWidth="1"/>
    <col min="14345" max="14345" width="37.7109375" customWidth="1"/>
    <col min="14346" max="14348" width="0" hidden="1" customWidth="1"/>
    <col min="14349" max="14349" width="21.28515625" customWidth="1"/>
    <col min="14593" max="14593" width="0" hidden="1" customWidth="1"/>
    <col min="14594" max="14594" width="15.140625" customWidth="1"/>
    <col min="14595" max="14595" width="42" customWidth="1"/>
    <col min="14596" max="14596" width="17.85546875" bestFit="1" customWidth="1"/>
    <col min="14597" max="14597" width="15.140625" customWidth="1"/>
    <col min="14598" max="14598" width="11.7109375" customWidth="1"/>
    <col min="14599" max="14599" width="15.5703125" bestFit="1" customWidth="1"/>
    <col min="14600" max="14600" width="14.140625" customWidth="1"/>
    <col min="14601" max="14601" width="37.7109375" customWidth="1"/>
    <col min="14602" max="14604" width="0" hidden="1" customWidth="1"/>
    <col min="14605" max="14605" width="21.28515625" customWidth="1"/>
    <col min="14849" max="14849" width="0" hidden="1" customWidth="1"/>
    <col min="14850" max="14850" width="15.140625" customWidth="1"/>
    <col min="14851" max="14851" width="42" customWidth="1"/>
    <col min="14852" max="14852" width="17.85546875" bestFit="1" customWidth="1"/>
    <col min="14853" max="14853" width="15.140625" customWidth="1"/>
    <col min="14854" max="14854" width="11.7109375" customWidth="1"/>
    <col min="14855" max="14855" width="15.5703125" bestFit="1" customWidth="1"/>
    <col min="14856" max="14856" width="14.140625" customWidth="1"/>
    <col min="14857" max="14857" width="37.7109375" customWidth="1"/>
    <col min="14858" max="14860" width="0" hidden="1" customWidth="1"/>
    <col min="14861" max="14861" width="21.28515625" customWidth="1"/>
    <col min="15105" max="15105" width="0" hidden="1" customWidth="1"/>
    <col min="15106" max="15106" width="15.140625" customWidth="1"/>
    <col min="15107" max="15107" width="42" customWidth="1"/>
    <col min="15108" max="15108" width="17.85546875" bestFit="1" customWidth="1"/>
    <col min="15109" max="15109" width="15.140625" customWidth="1"/>
    <col min="15110" max="15110" width="11.7109375" customWidth="1"/>
    <col min="15111" max="15111" width="15.5703125" bestFit="1" customWidth="1"/>
    <col min="15112" max="15112" width="14.140625" customWidth="1"/>
    <col min="15113" max="15113" width="37.7109375" customWidth="1"/>
    <col min="15114" max="15116" width="0" hidden="1" customWidth="1"/>
    <col min="15117" max="15117" width="21.28515625" customWidth="1"/>
    <col min="15361" max="15361" width="0" hidden="1" customWidth="1"/>
    <col min="15362" max="15362" width="15.140625" customWidth="1"/>
    <col min="15363" max="15363" width="42" customWidth="1"/>
    <col min="15364" max="15364" width="17.85546875" bestFit="1" customWidth="1"/>
    <col min="15365" max="15365" width="15.140625" customWidth="1"/>
    <col min="15366" max="15366" width="11.7109375" customWidth="1"/>
    <col min="15367" max="15367" width="15.5703125" bestFit="1" customWidth="1"/>
    <col min="15368" max="15368" width="14.140625" customWidth="1"/>
    <col min="15369" max="15369" width="37.7109375" customWidth="1"/>
    <col min="15370" max="15372" width="0" hidden="1" customWidth="1"/>
    <col min="15373" max="15373" width="21.28515625" customWidth="1"/>
    <col min="15617" max="15617" width="0" hidden="1" customWidth="1"/>
    <col min="15618" max="15618" width="15.140625" customWidth="1"/>
    <col min="15619" max="15619" width="42" customWidth="1"/>
    <col min="15620" max="15620" width="17.85546875" bestFit="1" customWidth="1"/>
    <col min="15621" max="15621" width="15.140625" customWidth="1"/>
    <col min="15622" max="15622" width="11.7109375" customWidth="1"/>
    <col min="15623" max="15623" width="15.5703125" bestFit="1" customWidth="1"/>
    <col min="15624" max="15624" width="14.140625" customWidth="1"/>
    <col min="15625" max="15625" width="37.7109375" customWidth="1"/>
    <col min="15626" max="15628" width="0" hidden="1" customWidth="1"/>
    <col min="15629" max="15629" width="21.28515625" customWidth="1"/>
    <col min="15873" max="15873" width="0" hidden="1" customWidth="1"/>
    <col min="15874" max="15874" width="15.140625" customWidth="1"/>
    <col min="15875" max="15875" width="42" customWidth="1"/>
    <col min="15876" max="15876" width="17.85546875" bestFit="1" customWidth="1"/>
    <col min="15877" max="15877" width="15.140625" customWidth="1"/>
    <col min="15878" max="15878" width="11.7109375" customWidth="1"/>
    <col min="15879" max="15879" width="15.5703125" bestFit="1" customWidth="1"/>
    <col min="15880" max="15880" width="14.140625" customWidth="1"/>
    <col min="15881" max="15881" width="37.7109375" customWidth="1"/>
    <col min="15882" max="15884" width="0" hidden="1" customWidth="1"/>
    <col min="15885" max="15885" width="21.28515625" customWidth="1"/>
    <col min="16129" max="16129" width="0" hidden="1" customWidth="1"/>
    <col min="16130" max="16130" width="15.140625" customWidth="1"/>
    <col min="16131" max="16131" width="42" customWidth="1"/>
    <col min="16132" max="16132" width="17.85546875" bestFit="1" customWidth="1"/>
    <col min="16133" max="16133" width="15.140625" customWidth="1"/>
    <col min="16134" max="16134" width="11.7109375" customWidth="1"/>
    <col min="16135" max="16135" width="15.5703125" bestFit="1" customWidth="1"/>
    <col min="16136" max="16136" width="14.140625" customWidth="1"/>
    <col min="16137" max="16137" width="37.7109375" customWidth="1"/>
    <col min="16138" max="16140" width="0" hidden="1" customWidth="1"/>
    <col min="16141" max="16141" width="21.28515625" customWidth="1"/>
  </cols>
  <sheetData>
    <row r="1" spans="1:13" ht="30" customHeight="1" thickBot="1">
      <c r="A1" s="66"/>
      <c r="B1" s="67" t="s">
        <v>356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30" customHeight="1" thickTop="1">
      <c r="A2" s="66"/>
      <c r="B2" s="69" t="s">
        <v>1</v>
      </c>
      <c r="C2" s="70" t="s">
        <v>352</v>
      </c>
      <c r="D2" s="69" t="s">
        <v>353</v>
      </c>
      <c r="E2" s="69" t="s">
        <v>2</v>
      </c>
      <c r="F2" s="70" t="s">
        <v>357</v>
      </c>
      <c r="G2" s="69" t="s">
        <v>358</v>
      </c>
      <c r="H2" s="70" t="s">
        <v>346</v>
      </c>
      <c r="I2" s="69" t="s">
        <v>6</v>
      </c>
      <c r="J2" s="71"/>
      <c r="K2" s="71"/>
      <c r="L2" s="72"/>
      <c r="M2" s="69" t="s">
        <v>359</v>
      </c>
    </row>
    <row r="3" spans="1:13" ht="38.1" customHeight="1" outlineLevel="2" thickBot="1">
      <c r="A3" s="66"/>
      <c r="B3" s="73" t="s">
        <v>360</v>
      </c>
      <c r="C3" s="74" t="s">
        <v>361</v>
      </c>
      <c r="D3" s="73" t="s">
        <v>355</v>
      </c>
      <c r="E3" s="75">
        <v>43993</v>
      </c>
      <c r="F3" s="73" t="s">
        <v>15</v>
      </c>
      <c r="G3" s="73">
        <v>1</v>
      </c>
      <c r="H3" s="73" t="s">
        <v>362</v>
      </c>
      <c r="I3" s="73" t="s">
        <v>363</v>
      </c>
      <c r="J3" s="76"/>
      <c r="K3" s="76"/>
      <c r="L3" s="77"/>
      <c r="M3" s="78">
        <v>28.97</v>
      </c>
    </row>
    <row r="4" spans="1:13" ht="38.1" customHeight="1" outlineLevel="1" thickTop="1" thickBot="1">
      <c r="A4" s="66"/>
      <c r="B4" s="79"/>
      <c r="C4" s="80"/>
      <c r="D4" s="80"/>
      <c r="E4" s="80"/>
      <c r="F4" s="80"/>
      <c r="G4" s="80"/>
      <c r="H4" s="81"/>
      <c r="I4" s="82" t="s">
        <v>364</v>
      </c>
      <c r="J4" s="83"/>
      <c r="K4" s="83"/>
      <c r="L4" s="84"/>
      <c r="M4" s="85">
        <f>SUBTOTAL(9,M3:M3)</f>
        <v>28.97</v>
      </c>
    </row>
    <row r="5" spans="1:13" ht="69" customHeight="1" outlineLevel="2" thickTop="1" thickBot="1">
      <c r="A5" s="66"/>
      <c r="B5" s="86" t="s">
        <v>365</v>
      </c>
      <c r="C5" s="87" t="s">
        <v>366</v>
      </c>
      <c r="D5" s="86" t="s">
        <v>367</v>
      </c>
      <c r="E5" s="88">
        <v>43937</v>
      </c>
      <c r="F5" s="86" t="s">
        <v>368</v>
      </c>
      <c r="G5" s="86">
        <v>1</v>
      </c>
      <c r="H5" s="86" t="s">
        <v>369</v>
      </c>
      <c r="I5" s="86" t="s">
        <v>370</v>
      </c>
      <c r="J5" s="83"/>
      <c r="K5" s="83"/>
      <c r="L5" s="84"/>
      <c r="M5" s="89">
        <v>6534</v>
      </c>
    </row>
    <row r="6" spans="1:13" ht="38.1" customHeight="1" outlineLevel="1" thickTop="1" thickBot="1">
      <c r="A6" s="66"/>
      <c r="B6" s="79"/>
      <c r="C6" s="80"/>
      <c r="D6" s="80"/>
      <c r="E6" s="80"/>
      <c r="F6" s="80"/>
      <c r="G6" s="80"/>
      <c r="H6" s="81"/>
      <c r="I6" s="82" t="s">
        <v>371</v>
      </c>
      <c r="J6" s="83"/>
      <c r="K6" s="83"/>
      <c r="L6" s="84"/>
      <c r="M6" s="85">
        <f>SUBTOTAL(9,M5:M5)</f>
        <v>6534</v>
      </c>
    </row>
    <row r="7" spans="1:13" ht="38.1" customHeight="1" outlineLevel="2" thickTop="1" thickBot="1">
      <c r="A7" s="66"/>
      <c r="B7" s="86" t="s">
        <v>372</v>
      </c>
      <c r="C7" s="87" t="s">
        <v>373</v>
      </c>
      <c r="D7" s="86" t="s">
        <v>354</v>
      </c>
      <c r="E7" s="88">
        <v>43943</v>
      </c>
      <c r="F7" s="86" t="s">
        <v>9</v>
      </c>
      <c r="G7" s="86">
        <v>3</v>
      </c>
      <c r="H7" s="86" t="s">
        <v>374</v>
      </c>
      <c r="I7" s="86" t="s">
        <v>375</v>
      </c>
      <c r="J7" s="83"/>
      <c r="K7" s="83"/>
      <c r="L7" s="84"/>
      <c r="M7" s="89">
        <v>356.35</v>
      </c>
    </row>
    <row r="8" spans="1:13" ht="38.1" customHeight="1" outlineLevel="2" thickTop="1" thickBot="1">
      <c r="A8" s="66"/>
      <c r="B8" s="86" t="s">
        <v>376</v>
      </c>
      <c r="C8" s="87" t="s">
        <v>377</v>
      </c>
      <c r="D8" s="86" t="s">
        <v>354</v>
      </c>
      <c r="E8" s="88">
        <v>43977</v>
      </c>
      <c r="F8" s="86" t="s">
        <v>26</v>
      </c>
      <c r="G8" s="86">
        <v>2</v>
      </c>
      <c r="H8" s="86" t="s">
        <v>374</v>
      </c>
      <c r="I8" s="86" t="s">
        <v>375</v>
      </c>
      <c r="J8" s="83"/>
      <c r="K8" s="83"/>
      <c r="L8" s="84"/>
      <c r="M8" s="89">
        <v>959.95</v>
      </c>
    </row>
    <row r="9" spans="1:13" ht="38.1" customHeight="1" outlineLevel="1" thickTop="1" thickBot="1">
      <c r="A9" s="66"/>
      <c r="B9" s="79"/>
      <c r="C9" s="80"/>
      <c r="D9" s="80"/>
      <c r="E9" s="80"/>
      <c r="F9" s="80"/>
      <c r="G9" s="80"/>
      <c r="H9" s="81"/>
      <c r="I9" s="82" t="s">
        <v>378</v>
      </c>
      <c r="J9" s="83"/>
      <c r="K9" s="83"/>
      <c r="L9" s="84"/>
      <c r="M9" s="85">
        <f>SUBTOTAL(9,M7:M8)</f>
        <v>1316.3000000000002</v>
      </c>
    </row>
    <row r="10" spans="1:13" ht="54" customHeight="1" outlineLevel="2" thickTop="1" thickBot="1">
      <c r="A10" s="66"/>
      <c r="B10" s="86" t="s">
        <v>379</v>
      </c>
      <c r="C10" s="87" t="s">
        <v>380</v>
      </c>
      <c r="D10" s="86" t="s">
        <v>355</v>
      </c>
      <c r="E10" s="88">
        <v>44004</v>
      </c>
      <c r="F10" s="86" t="s">
        <v>44</v>
      </c>
      <c r="G10" s="86">
        <v>1</v>
      </c>
      <c r="H10" s="86" t="s">
        <v>381</v>
      </c>
      <c r="I10" s="86" t="s">
        <v>382</v>
      </c>
      <c r="J10" s="83"/>
      <c r="K10" s="83"/>
      <c r="L10" s="84"/>
      <c r="M10" s="89">
        <v>800</v>
      </c>
    </row>
    <row r="11" spans="1:13" ht="38.1" customHeight="1" outlineLevel="1" thickTop="1" thickBot="1">
      <c r="A11" s="66"/>
      <c r="B11" s="79"/>
      <c r="C11" s="80"/>
      <c r="D11" s="80"/>
      <c r="E11" s="80"/>
      <c r="F11" s="80"/>
      <c r="G11" s="80"/>
      <c r="H11" s="81"/>
      <c r="I11" s="82" t="s">
        <v>383</v>
      </c>
      <c r="J11" s="83"/>
      <c r="K11" s="83"/>
      <c r="L11" s="84"/>
      <c r="M11" s="85">
        <f>SUBTOTAL(9,M10:M10)</f>
        <v>800</v>
      </c>
    </row>
    <row r="12" spans="1:13" ht="55.5" customHeight="1" outlineLevel="2" thickTop="1" thickBot="1">
      <c r="A12" s="66"/>
      <c r="B12" s="86" t="s">
        <v>384</v>
      </c>
      <c r="C12" s="87" t="s">
        <v>385</v>
      </c>
      <c r="D12" s="86" t="s">
        <v>355</v>
      </c>
      <c r="E12" s="88">
        <v>43993</v>
      </c>
      <c r="F12" s="86" t="s">
        <v>278</v>
      </c>
      <c r="G12" s="86">
        <v>1</v>
      </c>
      <c r="H12" s="86" t="s">
        <v>386</v>
      </c>
      <c r="I12" s="86" t="s">
        <v>387</v>
      </c>
      <c r="J12" s="83"/>
      <c r="K12" s="83"/>
      <c r="L12" s="84"/>
      <c r="M12" s="89">
        <v>420</v>
      </c>
    </row>
    <row r="13" spans="1:13" ht="38.1" customHeight="1" outlineLevel="1" thickTop="1" thickBot="1">
      <c r="A13" s="66"/>
      <c r="B13" s="79"/>
      <c r="C13" s="80"/>
      <c r="D13" s="80"/>
      <c r="E13" s="80"/>
      <c r="F13" s="80"/>
      <c r="G13" s="80"/>
      <c r="H13" s="81"/>
      <c r="I13" s="82" t="s">
        <v>388</v>
      </c>
      <c r="J13" s="83"/>
      <c r="K13" s="83"/>
      <c r="L13" s="84"/>
      <c r="M13" s="85">
        <f>SUBTOTAL(9,M12:M12)</f>
        <v>420</v>
      </c>
    </row>
    <row r="14" spans="1:13" ht="108" customHeight="1" outlineLevel="2" thickTop="1" thickBot="1">
      <c r="A14" s="66"/>
      <c r="B14" s="86" t="s">
        <v>389</v>
      </c>
      <c r="C14" s="87" t="s">
        <v>390</v>
      </c>
      <c r="D14" s="86" t="s">
        <v>355</v>
      </c>
      <c r="E14" s="88">
        <v>43993</v>
      </c>
      <c r="F14" s="86" t="s">
        <v>251</v>
      </c>
      <c r="G14" s="86">
        <v>1</v>
      </c>
      <c r="H14" s="86" t="s">
        <v>391</v>
      </c>
      <c r="I14" s="86" t="s">
        <v>392</v>
      </c>
      <c r="J14" s="83"/>
      <c r="K14" s="83"/>
      <c r="L14" s="84"/>
      <c r="M14" s="89">
        <v>675</v>
      </c>
    </row>
    <row r="15" spans="1:13" ht="38.1" customHeight="1" outlineLevel="1" thickTop="1" thickBot="1">
      <c r="A15" s="66"/>
      <c r="B15" s="79"/>
      <c r="C15" s="80"/>
      <c r="D15" s="80"/>
      <c r="E15" s="80"/>
      <c r="F15" s="80"/>
      <c r="G15" s="80"/>
      <c r="H15" s="81"/>
      <c r="I15" s="82" t="s">
        <v>393</v>
      </c>
      <c r="J15" s="83"/>
      <c r="K15" s="83"/>
      <c r="L15" s="84"/>
      <c r="M15" s="85">
        <f>SUBTOTAL(9,M14:M14)</f>
        <v>675</v>
      </c>
    </row>
    <row r="16" spans="1:13" ht="38.1" customHeight="1" outlineLevel="2" thickTop="1" thickBot="1">
      <c r="A16" s="66"/>
      <c r="B16" s="86" t="s">
        <v>394</v>
      </c>
      <c r="C16" s="87" t="s">
        <v>395</v>
      </c>
      <c r="D16" s="86" t="s">
        <v>355</v>
      </c>
      <c r="E16" s="88">
        <v>43941</v>
      </c>
      <c r="F16" s="86" t="s">
        <v>192</v>
      </c>
      <c r="G16" s="86">
        <v>1</v>
      </c>
      <c r="H16" s="86" t="s">
        <v>16</v>
      </c>
      <c r="I16" s="86" t="s">
        <v>17</v>
      </c>
      <c r="J16" s="83"/>
      <c r="K16" s="83"/>
      <c r="L16" s="84"/>
      <c r="M16" s="89">
        <v>9680</v>
      </c>
    </row>
    <row r="17" spans="1:13" ht="38.1" customHeight="1" outlineLevel="2" thickTop="1" thickBot="1">
      <c r="A17" s="66"/>
      <c r="B17" s="86" t="s">
        <v>396</v>
      </c>
      <c r="C17" s="87" t="s">
        <v>397</v>
      </c>
      <c r="D17" s="86" t="s">
        <v>355</v>
      </c>
      <c r="E17" s="88">
        <v>43993</v>
      </c>
      <c r="F17" s="86" t="s">
        <v>398</v>
      </c>
      <c r="G17" s="86">
        <v>1</v>
      </c>
      <c r="H17" s="86" t="s">
        <v>16</v>
      </c>
      <c r="I17" s="86" t="s">
        <v>17</v>
      </c>
      <c r="J17" s="83"/>
      <c r="K17" s="83"/>
      <c r="L17" s="84"/>
      <c r="M17" s="89">
        <v>8470</v>
      </c>
    </row>
    <row r="18" spans="1:13" ht="38.1" customHeight="1" outlineLevel="1" thickTop="1" thickBot="1">
      <c r="A18" s="66"/>
      <c r="B18" s="79"/>
      <c r="C18" s="80"/>
      <c r="D18" s="80"/>
      <c r="E18" s="80"/>
      <c r="F18" s="80"/>
      <c r="G18" s="80"/>
      <c r="H18" s="81"/>
      <c r="I18" s="82" t="s">
        <v>18</v>
      </c>
      <c r="J18" s="83"/>
      <c r="K18" s="83"/>
      <c r="L18" s="84"/>
      <c r="M18" s="85">
        <f>SUBTOTAL(9,M16:M17)</f>
        <v>18150</v>
      </c>
    </row>
    <row r="19" spans="1:13" ht="38.1" customHeight="1" outlineLevel="2" thickTop="1" thickBot="1">
      <c r="A19" s="66"/>
      <c r="B19" s="86" t="s">
        <v>399</v>
      </c>
      <c r="C19" s="87" t="s">
        <v>400</v>
      </c>
      <c r="D19" s="86" t="s">
        <v>355</v>
      </c>
      <c r="E19" s="88">
        <v>43941</v>
      </c>
      <c r="F19" s="86" t="s">
        <v>15</v>
      </c>
      <c r="G19" s="86">
        <v>1</v>
      </c>
      <c r="H19" s="86" t="s">
        <v>401</v>
      </c>
      <c r="I19" s="86" t="s">
        <v>402</v>
      </c>
      <c r="J19" s="83"/>
      <c r="K19" s="83"/>
      <c r="L19" s="84"/>
      <c r="M19" s="89">
        <v>3624.96</v>
      </c>
    </row>
    <row r="20" spans="1:13" ht="38.1" customHeight="1" outlineLevel="1" thickTop="1" thickBot="1">
      <c r="A20" s="66"/>
      <c r="B20" s="79"/>
      <c r="C20" s="80"/>
      <c r="D20" s="80"/>
      <c r="E20" s="80"/>
      <c r="F20" s="80"/>
      <c r="G20" s="80"/>
      <c r="H20" s="81"/>
      <c r="I20" s="82" t="s">
        <v>403</v>
      </c>
      <c r="J20" s="83"/>
      <c r="K20" s="83"/>
      <c r="L20" s="84"/>
      <c r="M20" s="85">
        <f>SUBTOTAL(9,M19:M19)</f>
        <v>3624.96</v>
      </c>
    </row>
    <row r="21" spans="1:13" ht="38.1" customHeight="1" outlineLevel="2" thickTop="1" thickBot="1">
      <c r="A21" s="66"/>
      <c r="B21" s="86" t="s">
        <v>404</v>
      </c>
      <c r="C21" s="87" t="s">
        <v>405</v>
      </c>
      <c r="D21" s="86" t="s">
        <v>355</v>
      </c>
      <c r="E21" s="88">
        <v>43949</v>
      </c>
      <c r="F21" s="86" t="s">
        <v>64</v>
      </c>
      <c r="G21" s="86">
        <v>1</v>
      </c>
      <c r="H21" s="86" t="s">
        <v>406</v>
      </c>
      <c r="I21" s="86" t="s">
        <v>407</v>
      </c>
      <c r="J21" s="83"/>
      <c r="K21" s="83"/>
      <c r="L21" s="84"/>
      <c r="M21" s="89">
        <v>2722.5</v>
      </c>
    </row>
    <row r="22" spans="1:13" ht="38.1" customHeight="1" outlineLevel="2" thickTop="1" thickBot="1">
      <c r="A22" s="66"/>
      <c r="B22" s="86" t="s">
        <v>408</v>
      </c>
      <c r="C22" s="87" t="s">
        <v>409</v>
      </c>
      <c r="D22" s="86" t="s">
        <v>355</v>
      </c>
      <c r="E22" s="88">
        <v>43969</v>
      </c>
      <c r="F22" s="86" t="s">
        <v>26</v>
      </c>
      <c r="G22" s="86">
        <v>1</v>
      </c>
      <c r="H22" s="86" t="s">
        <v>406</v>
      </c>
      <c r="I22" s="86" t="s">
        <v>407</v>
      </c>
      <c r="J22" s="83"/>
      <c r="K22" s="83"/>
      <c r="L22" s="84"/>
      <c r="M22" s="89">
        <v>1282.3</v>
      </c>
    </row>
    <row r="23" spans="1:13" ht="38.1" customHeight="1" outlineLevel="1" thickTop="1" thickBot="1">
      <c r="A23" s="66"/>
      <c r="B23" s="86"/>
      <c r="C23" s="87"/>
      <c r="D23" s="86"/>
      <c r="E23" s="88"/>
      <c r="F23" s="86"/>
      <c r="G23" s="86"/>
      <c r="H23" s="86"/>
      <c r="I23" s="82" t="s">
        <v>410</v>
      </c>
      <c r="J23" s="83"/>
      <c r="K23" s="83"/>
      <c r="L23" s="84"/>
      <c r="M23" s="85">
        <f>SUBTOTAL(9,M21:M22)</f>
        <v>4004.8</v>
      </c>
    </row>
    <row r="24" spans="1:13" ht="38.1" customHeight="1" outlineLevel="2" thickTop="1" thickBot="1">
      <c r="A24" s="66"/>
      <c r="B24" s="86" t="s">
        <v>411</v>
      </c>
      <c r="C24" s="87" t="s">
        <v>412</v>
      </c>
      <c r="D24" s="86" t="s">
        <v>354</v>
      </c>
      <c r="E24" s="88">
        <v>43958</v>
      </c>
      <c r="F24" s="86" t="s">
        <v>166</v>
      </c>
      <c r="G24" s="86">
        <v>1</v>
      </c>
      <c r="H24" s="86" t="s">
        <v>413</v>
      </c>
      <c r="I24" s="86" t="s">
        <v>414</v>
      </c>
      <c r="J24" s="83"/>
      <c r="K24" s="83"/>
      <c r="L24" s="84"/>
      <c r="M24" s="89">
        <v>981.55</v>
      </c>
    </row>
    <row r="25" spans="1:13" ht="38.1" customHeight="1" outlineLevel="2" thickTop="1" thickBot="1">
      <c r="A25" s="66"/>
      <c r="B25" s="86" t="s">
        <v>415</v>
      </c>
      <c r="C25" s="87" t="s">
        <v>416</v>
      </c>
      <c r="D25" s="86" t="s">
        <v>354</v>
      </c>
      <c r="E25" s="88">
        <v>43969</v>
      </c>
      <c r="F25" s="86" t="s">
        <v>212</v>
      </c>
      <c r="G25" s="86">
        <v>1</v>
      </c>
      <c r="H25" s="86" t="s">
        <v>413</v>
      </c>
      <c r="I25" s="86" t="s">
        <v>414</v>
      </c>
      <c r="J25" s="83"/>
      <c r="K25" s="83"/>
      <c r="L25" s="84"/>
      <c r="M25" s="89">
        <v>5145.53</v>
      </c>
    </row>
    <row r="26" spans="1:13" ht="38.1" customHeight="1" outlineLevel="2" thickTop="1" thickBot="1">
      <c r="A26" s="66"/>
      <c r="B26" s="86" t="s">
        <v>417</v>
      </c>
      <c r="C26" s="87" t="s">
        <v>418</v>
      </c>
      <c r="D26" s="86" t="s">
        <v>354</v>
      </c>
      <c r="E26" s="88">
        <v>43980</v>
      </c>
      <c r="F26" s="86" t="s">
        <v>212</v>
      </c>
      <c r="G26" s="86">
        <v>3</v>
      </c>
      <c r="H26" s="86" t="s">
        <v>413</v>
      </c>
      <c r="I26" s="86" t="s">
        <v>414</v>
      </c>
      <c r="J26" s="83"/>
      <c r="K26" s="83"/>
      <c r="L26" s="84"/>
      <c r="M26" s="89">
        <v>5662.21</v>
      </c>
    </row>
    <row r="27" spans="1:13" ht="38.1" customHeight="1" outlineLevel="1" thickTop="1" thickBot="1">
      <c r="A27" s="66"/>
      <c r="B27" s="79"/>
      <c r="C27" s="80"/>
      <c r="D27" s="80"/>
      <c r="E27" s="80"/>
      <c r="F27" s="80"/>
      <c r="G27" s="80"/>
      <c r="H27" s="81"/>
      <c r="I27" s="82" t="s">
        <v>419</v>
      </c>
      <c r="J27" s="83"/>
      <c r="K27" s="83"/>
      <c r="L27" s="84"/>
      <c r="M27" s="85">
        <f>SUBTOTAL(9,M24:M26)</f>
        <v>11789.29</v>
      </c>
    </row>
    <row r="28" spans="1:13" ht="38.1" customHeight="1" outlineLevel="2" thickTop="1" thickBot="1">
      <c r="A28" s="66"/>
      <c r="B28" s="86" t="s">
        <v>420</v>
      </c>
      <c r="C28" s="87" t="s">
        <v>421</v>
      </c>
      <c r="D28" s="86" t="s">
        <v>355</v>
      </c>
      <c r="E28" s="88">
        <v>43999</v>
      </c>
      <c r="F28" s="86" t="s">
        <v>15</v>
      </c>
      <c r="G28" s="86">
        <v>1</v>
      </c>
      <c r="H28" s="86" t="s">
        <v>422</v>
      </c>
      <c r="I28" s="86" t="s">
        <v>423</v>
      </c>
      <c r="J28" s="83"/>
      <c r="K28" s="83"/>
      <c r="L28" s="84"/>
      <c r="M28" s="89">
        <v>11400</v>
      </c>
    </row>
    <row r="29" spans="1:13" ht="38.1" customHeight="1" outlineLevel="1" thickTop="1" thickBot="1">
      <c r="A29" s="66"/>
      <c r="B29" s="79"/>
      <c r="C29" s="80"/>
      <c r="D29" s="80"/>
      <c r="E29" s="80"/>
      <c r="F29" s="80"/>
      <c r="G29" s="80"/>
      <c r="H29" s="81"/>
      <c r="I29" s="82" t="s">
        <v>424</v>
      </c>
      <c r="J29" s="83"/>
      <c r="K29" s="83"/>
      <c r="L29" s="84"/>
      <c r="M29" s="85">
        <f>SUBTOTAL(9,M28:M28)</f>
        <v>11400</v>
      </c>
    </row>
    <row r="30" spans="1:13" ht="38.1" customHeight="1" outlineLevel="2" thickTop="1" thickBot="1">
      <c r="A30" s="66"/>
      <c r="B30" s="86" t="s">
        <v>425</v>
      </c>
      <c r="C30" s="87" t="s">
        <v>426</v>
      </c>
      <c r="D30" s="86" t="s">
        <v>355</v>
      </c>
      <c r="E30" s="88">
        <v>44005</v>
      </c>
      <c r="F30" s="86" t="s">
        <v>161</v>
      </c>
      <c r="G30" s="86">
        <v>1</v>
      </c>
      <c r="H30" s="86" t="s">
        <v>427</v>
      </c>
      <c r="I30" s="86" t="s">
        <v>428</v>
      </c>
      <c r="J30" s="83"/>
      <c r="K30" s="83"/>
      <c r="L30" s="84"/>
      <c r="M30" s="89">
        <v>1428</v>
      </c>
    </row>
    <row r="31" spans="1:13" ht="38.1" customHeight="1" outlineLevel="1" thickTop="1" thickBot="1">
      <c r="A31" s="66"/>
      <c r="B31" s="79"/>
      <c r="C31" s="80"/>
      <c r="D31" s="80"/>
      <c r="E31" s="80"/>
      <c r="F31" s="80"/>
      <c r="G31" s="80"/>
      <c r="H31" s="81"/>
      <c r="I31" s="82" t="s">
        <v>429</v>
      </c>
      <c r="J31" s="83"/>
      <c r="K31" s="83"/>
      <c r="L31" s="84"/>
      <c r="M31" s="85">
        <f>SUBTOTAL(9,M30:M30)</f>
        <v>1428</v>
      </c>
    </row>
    <row r="32" spans="1:13" ht="38.1" customHeight="1" outlineLevel="2" thickTop="1" thickBot="1">
      <c r="A32" s="66"/>
      <c r="B32" s="86" t="s">
        <v>430</v>
      </c>
      <c r="C32" s="87" t="s">
        <v>431</v>
      </c>
      <c r="D32" s="86" t="s">
        <v>354</v>
      </c>
      <c r="E32" s="88">
        <v>43937</v>
      </c>
      <c r="F32" s="86" t="s">
        <v>9</v>
      </c>
      <c r="G32" s="86">
        <v>1</v>
      </c>
      <c r="H32" s="86" t="s">
        <v>432</v>
      </c>
      <c r="I32" s="86" t="s">
        <v>433</v>
      </c>
      <c r="J32" s="83"/>
      <c r="K32" s="83"/>
      <c r="L32" s="84"/>
      <c r="M32" s="89">
        <v>498.52</v>
      </c>
    </row>
    <row r="33" spans="1:13" ht="38.1" customHeight="1" outlineLevel="2" thickTop="1" thickBot="1">
      <c r="A33" s="66"/>
      <c r="B33" s="86" t="s">
        <v>434</v>
      </c>
      <c r="C33" s="87" t="s">
        <v>435</v>
      </c>
      <c r="D33" s="86" t="s">
        <v>354</v>
      </c>
      <c r="E33" s="88">
        <v>43985</v>
      </c>
      <c r="F33" s="86" t="s">
        <v>177</v>
      </c>
      <c r="G33" s="86">
        <v>1</v>
      </c>
      <c r="H33" s="86" t="s">
        <v>432</v>
      </c>
      <c r="I33" s="86" t="s">
        <v>433</v>
      </c>
      <c r="J33" s="83"/>
      <c r="K33" s="83"/>
      <c r="L33" s="84"/>
      <c r="M33" s="89">
        <v>681.84</v>
      </c>
    </row>
    <row r="34" spans="1:13" ht="38.1" customHeight="1" outlineLevel="1" thickTop="1" thickBot="1">
      <c r="A34" s="66"/>
      <c r="B34" s="79"/>
      <c r="C34" s="80"/>
      <c r="D34" s="80"/>
      <c r="E34" s="80"/>
      <c r="F34" s="80"/>
      <c r="G34" s="80"/>
      <c r="H34" s="81"/>
      <c r="I34" s="82" t="s">
        <v>436</v>
      </c>
      <c r="J34" s="83"/>
      <c r="K34" s="83"/>
      <c r="L34" s="84"/>
      <c r="M34" s="85">
        <f>SUBTOTAL(9,M32:M33)</f>
        <v>1180.3600000000001</v>
      </c>
    </row>
    <row r="35" spans="1:13" ht="38.1" customHeight="1" outlineLevel="2" thickTop="1" thickBot="1">
      <c r="A35" s="66"/>
      <c r="B35" s="86" t="s">
        <v>437</v>
      </c>
      <c r="C35" s="87" t="s">
        <v>438</v>
      </c>
      <c r="D35" s="86" t="s">
        <v>355</v>
      </c>
      <c r="E35" s="88">
        <v>43985</v>
      </c>
      <c r="F35" s="86" t="s">
        <v>439</v>
      </c>
      <c r="G35" s="86">
        <v>1</v>
      </c>
      <c r="H35" s="86" t="s">
        <v>440</v>
      </c>
      <c r="I35" s="86" t="s">
        <v>441</v>
      </c>
      <c r="J35" s="83"/>
      <c r="K35" s="83"/>
      <c r="L35" s="84"/>
      <c r="M35" s="89">
        <v>14883</v>
      </c>
    </row>
    <row r="36" spans="1:13" ht="38.1" customHeight="1" outlineLevel="1" thickTop="1" thickBot="1">
      <c r="A36" s="66"/>
      <c r="B36" s="79"/>
      <c r="C36" s="80"/>
      <c r="D36" s="80"/>
      <c r="E36" s="80"/>
      <c r="F36" s="80"/>
      <c r="G36" s="80"/>
      <c r="H36" s="81"/>
      <c r="I36" s="82" t="s">
        <v>442</v>
      </c>
      <c r="J36" s="83"/>
      <c r="K36" s="83"/>
      <c r="L36" s="84"/>
      <c r="M36" s="85">
        <f>SUBTOTAL(9,M35:M35)</f>
        <v>14883</v>
      </c>
    </row>
    <row r="37" spans="1:13" ht="38.1" customHeight="1" outlineLevel="2" thickTop="1" thickBot="1">
      <c r="A37" s="66"/>
      <c r="B37" s="86" t="s">
        <v>443</v>
      </c>
      <c r="C37" s="87" t="s">
        <v>444</v>
      </c>
      <c r="D37" s="86" t="s">
        <v>354</v>
      </c>
      <c r="E37" s="88">
        <v>43999</v>
      </c>
      <c r="F37" s="86" t="s">
        <v>26</v>
      </c>
      <c r="G37" s="86">
        <v>3</v>
      </c>
      <c r="H37" s="86" t="s">
        <v>445</v>
      </c>
      <c r="I37" s="86" t="s">
        <v>446</v>
      </c>
      <c r="J37" s="83"/>
      <c r="K37" s="83"/>
      <c r="L37" s="84"/>
      <c r="M37" s="89">
        <v>1881.55</v>
      </c>
    </row>
    <row r="38" spans="1:13" ht="38.1" customHeight="1" outlineLevel="1" thickTop="1" thickBot="1">
      <c r="A38" s="66"/>
      <c r="B38" s="79"/>
      <c r="C38" s="80"/>
      <c r="D38" s="80"/>
      <c r="E38" s="80"/>
      <c r="F38" s="80"/>
      <c r="G38" s="80"/>
      <c r="H38" s="81"/>
      <c r="I38" s="82" t="s">
        <v>447</v>
      </c>
      <c r="J38" s="83"/>
      <c r="K38" s="83"/>
      <c r="L38" s="84"/>
      <c r="M38" s="85">
        <f>SUBTOTAL(9,M37:M37)</f>
        <v>1881.55</v>
      </c>
    </row>
    <row r="39" spans="1:13" ht="38.1" customHeight="1" outlineLevel="2" thickTop="1" thickBot="1">
      <c r="A39" s="66"/>
      <c r="B39" s="86" t="s">
        <v>448</v>
      </c>
      <c r="C39" s="87" t="s">
        <v>449</v>
      </c>
      <c r="D39" s="86" t="s">
        <v>355</v>
      </c>
      <c r="E39" s="88">
        <v>43977</v>
      </c>
      <c r="F39" s="86" t="s">
        <v>9</v>
      </c>
      <c r="G39" s="86">
        <v>1</v>
      </c>
      <c r="H39" s="86" t="s">
        <v>450</v>
      </c>
      <c r="I39" s="86" t="s">
        <v>451</v>
      </c>
      <c r="J39" s="83"/>
      <c r="K39" s="83"/>
      <c r="L39" s="84"/>
      <c r="M39" s="89">
        <v>1318.9</v>
      </c>
    </row>
    <row r="40" spans="1:13" ht="38.1" customHeight="1" outlineLevel="1" thickTop="1" thickBot="1">
      <c r="A40" s="66"/>
      <c r="B40" s="79"/>
      <c r="C40" s="80"/>
      <c r="D40" s="80"/>
      <c r="E40" s="80"/>
      <c r="F40" s="80"/>
      <c r="G40" s="80"/>
      <c r="H40" s="81"/>
      <c r="I40" s="82" t="s">
        <v>452</v>
      </c>
      <c r="J40" s="83"/>
      <c r="K40" s="83"/>
      <c r="L40" s="84"/>
      <c r="M40" s="85">
        <f>SUBTOTAL(9,M39:M39)</f>
        <v>1318.9</v>
      </c>
    </row>
    <row r="41" spans="1:13" ht="38.1" customHeight="1" outlineLevel="2" thickTop="1" thickBot="1">
      <c r="A41" s="66"/>
      <c r="B41" s="86" t="s">
        <v>453</v>
      </c>
      <c r="C41" s="87" t="s">
        <v>454</v>
      </c>
      <c r="D41" s="86" t="s">
        <v>354</v>
      </c>
      <c r="E41" s="88">
        <v>43941</v>
      </c>
      <c r="F41" s="86" t="s">
        <v>9</v>
      </c>
      <c r="G41" s="86">
        <v>2</v>
      </c>
      <c r="H41" s="86" t="s">
        <v>455</v>
      </c>
      <c r="I41" s="86" t="s">
        <v>456</v>
      </c>
      <c r="J41" s="83"/>
      <c r="K41" s="83"/>
      <c r="L41" s="84"/>
      <c r="M41" s="89">
        <v>133.1</v>
      </c>
    </row>
    <row r="42" spans="1:13" ht="38.1" customHeight="1" outlineLevel="1" thickTop="1" thickBot="1">
      <c r="A42" s="66"/>
      <c r="B42" s="79"/>
      <c r="C42" s="80"/>
      <c r="D42" s="80"/>
      <c r="E42" s="80"/>
      <c r="F42" s="80"/>
      <c r="G42" s="80"/>
      <c r="H42" s="81"/>
      <c r="I42" s="82" t="s">
        <v>457</v>
      </c>
      <c r="J42" s="83"/>
      <c r="K42" s="83"/>
      <c r="L42" s="84"/>
      <c r="M42" s="85">
        <f>SUBTOTAL(9,M41:M41)</f>
        <v>133.1</v>
      </c>
    </row>
    <row r="43" spans="1:13" ht="38.1" customHeight="1" outlineLevel="2" thickTop="1" thickBot="1">
      <c r="A43" s="66"/>
      <c r="B43" s="86" t="s">
        <v>458</v>
      </c>
      <c r="C43" s="87" t="s">
        <v>459</v>
      </c>
      <c r="D43" s="86" t="s">
        <v>354</v>
      </c>
      <c r="E43" s="88">
        <v>43984</v>
      </c>
      <c r="F43" s="86" t="s">
        <v>166</v>
      </c>
      <c r="G43" s="86">
        <v>3</v>
      </c>
      <c r="H43" s="86" t="s">
        <v>460</v>
      </c>
      <c r="I43" s="86" t="s">
        <v>461</v>
      </c>
      <c r="J43" s="83"/>
      <c r="K43" s="83"/>
      <c r="L43" s="84"/>
      <c r="M43" s="89">
        <v>4078.81</v>
      </c>
    </row>
    <row r="44" spans="1:13" ht="38.1" customHeight="1" outlineLevel="1" thickTop="1" thickBot="1">
      <c r="A44" s="66"/>
      <c r="B44" s="79"/>
      <c r="C44" s="80"/>
      <c r="D44" s="80"/>
      <c r="E44" s="80"/>
      <c r="F44" s="80"/>
      <c r="G44" s="80"/>
      <c r="H44" s="81"/>
      <c r="I44" s="82" t="s">
        <v>462</v>
      </c>
      <c r="J44" s="83"/>
      <c r="K44" s="83"/>
      <c r="L44" s="84"/>
      <c r="M44" s="85">
        <f>SUBTOTAL(9,M43:M43)</f>
        <v>4078.81</v>
      </c>
    </row>
    <row r="45" spans="1:13" ht="38.1" customHeight="1" outlineLevel="2" thickTop="1" thickBot="1">
      <c r="A45" s="66"/>
      <c r="B45" s="86" t="s">
        <v>463</v>
      </c>
      <c r="C45" s="87" t="s">
        <v>464</v>
      </c>
      <c r="D45" s="86" t="s">
        <v>354</v>
      </c>
      <c r="E45" s="88">
        <v>43949</v>
      </c>
      <c r="F45" s="86" t="s">
        <v>166</v>
      </c>
      <c r="G45" s="86">
        <v>1</v>
      </c>
      <c r="H45" s="86" t="s">
        <v>465</v>
      </c>
      <c r="I45" s="86" t="s">
        <v>466</v>
      </c>
      <c r="J45" s="83"/>
      <c r="K45" s="83"/>
      <c r="L45" s="84"/>
      <c r="M45" s="89">
        <v>2000</v>
      </c>
    </row>
    <row r="46" spans="1:13" ht="38.1" customHeight="1" outlineLevel="2" thickTop="1" thickBot="1">
      <c r="A46" s="66"/>
      <c r="B46" s="86" t="s">
        <v>467</v>
      </c>
      <c r="C46" s="87" t="s">
        <v>468</v>
      </c>
      <c r="D46" s="86" t="s">
        <v>354</v>
      </c>
      <c r="E46" s="88">
        <v>44008</v>
      </c>
      <c r="F46" s="86" t="s">
        <v>161</v>
      </c>
      <c r="G46" s="86">
        <v>1</v>
      </c>
      <c r="H46" s="86" t="s">
        <v>465</v>
      </c>
      <c r="I46" s="86" t="s">
        <v>466</v>
      </c>
      <c r="J46" s="83"/>
      <c r="K46" s="83"/>
      <c r="L46" s="84"/>
      <c r="M46" s="89">
        <v>249.9</v>
      </c>
    </row>
    <row r="47" spans="1:13" ht="38.1" customHeight="1" outlineLevel="1" thickTop="1" thickBot="1">
      <c r="A47" s="66"/>
      <c r="B47" s="79"/>
      <c r="C47" s="80"/>
      <c r="D47" s="80"/>
      <c r="E47" s="80"/>
      <c r="F47" s="80"/>
      <c r="G47" s="80"/>
      <c r="H47" s="81"/>
      <c r="I47" s="82" t="s">
        <v>469</v>
      </c>
      <c r="J47" s="83"/>
      <c r="K47" s="83"/>
      <c r="L47" s="84"/>
      <c r="M47" s="85">
        <f>SUBTOTAL(9,M45:M46)</f>
        <v>2249.9</v>
      </c>
    </row>
    <row r="48" spans="1:13" ht="38.1" customHeight="1" outlineLevel="2" thickTop="1" thickBot="1">
      <c r="A48" s="66"/>
      <c r="B48" s="86" t="s">
        <v>470</v>
      </c>
      <c r="C48" s="87" t="s">
        <v>471</v>
      </c>
      <c r="D48" s="86" t="s">
        <v>355</v>
      </c>
      <c r="E48" s="88">
        <v>44008</v>
      </c>
      <c r="F48" s="86" t="s">
        <v>472</v>
      </c>
      <c r="G48" s="86">
        <v>1</v>
      </c>
      <c r="H48" s="86" t="s">
        <v>473</v>
      </c>
      <c r="I48" s="86" t="s">
        <v>474</v>
      </c>
      <c r="J48" s="83"/>
      <c r="K48" s="83"/>
      <c r="L48" s="84"/>
      <c r="M48" s="89">
        <v>9952.61</v>
      </c>
    </row>
    <row r="49" spans="1:13" ht="38.1" customHeight="1" outlineLevel="1" thickTop="1" thickBot="1">
      <c r="A49" s="66"/>
      <c r="B49" s="79"/>
      <c r="C49" s="80"/>
      <c r="D49" s="80"/>
      <c r="E49" s="80"/>
      <c r="F49" s="80"/>
      <c r="G49" s="80"/>
      <c r="H49" s="81"/>
      <c r="I49" s="82" t="s">
        <v>475</v>
      </c>
      <c r="J49" s="83"/>
      <c r="K49" s="83"/>
      <c r="L49" s="84"/>
      <c r="M49" s="85">
        <f>SUBTOTAL(9,M48:M48)</f>
        <v>9952.61</v>
      </c>
    </row>
    <row r="50" spans="1:13" ht="38.1" customHeight="1" outlineLevel="2" thickTop="1" thickBot="1">
      <c r="A50" s="66"/>
      <c r="B50" s="86" t="s">
        <v>476</v>
      </c>
      <c r="C50" s="87" t="s">
        <v>477</v>
      </c>
      <c r="D50" s="86" t="s">
        <v>354</v>
      </c>
      <c r="E50" s="88">
        <v>43971</v>
      </c>
      <c r="F50" s="86" t="s">
        <v>26</v>
      </c>
      <c r="G50" s="86">
        <v>1</v>
      </c>
      <c r="H50" s="86" t="s">
        <v>478</v>
      </c>
      <c r="I50" s="86" t="s">
        <v>479</v>
      </c>
      <c r="J50" s="83"/>
      <c r="K50" s="83"/>
      <c r="L50" s="84"/>
      <c r="M50" s="89">
        <v>191.3</v>
      </c>
    </row>
    <row r="51" spans="1:13" ht="38.1" customHeight="1" outlineLevel="1" thickTop="1" thickBot="1">
      <c r="A51" s="66"/>
      <c r="B51" s="79"/>
      <c r="C51" s="80"/>
      <c r="D51" s="80"/>
      <c r="E51" s="80"/>
      <c r="F51" s="80"/>
      <c r="G51" s="80"/>
      <c r="H51" s="81"/>
      <c r="I51" s="82" t="s">
        <v>480</v>
      </c>
      <c r="J51" s="83"/>
      <c r="K51" s="83"/>
      <c r="L51" s="84"/>
      <c r="M51" s="85">
        <f>SUBTOTAL(9,M50:M50)</f>
        <v>191.3</v>
      </c>
    </row>
    <row r="52" spans="1:13" ht="38.1" customHeight="1" outlineLevel="2" thickTop="1" thickBot="1">
      <c r="A52" s="66"/>
      <c r="B52" s="86" t="s">
        <v>481</v>
      </c>
      <c r="C52" s="87" t="s">
        <v>482</v>
      </c>
      <c r="D52" s="86" t="s">
        <v>355</v>
      </c>
      <c r="E52" s="88">
        <v>43999</v>
      </c>
      <c r="F52" s="86" t="s">
        <v>161</v>
      </c>
      <c r="G52" s="86">
        <v>1</v>
      </c>
      <c r="H52" s="86" t="s">
        <v>483</v>
      </c>
      <c r="I52" s="86" t="s">
        <v>484</v>
      </c>
      <c r="J52" s="83"/>
      <c r="K52" s="83"/>
      <c r="L52" s="84"/>
      <c r="M52" s="89">
        <v>4840</v>
      </c>
    </row>
    <row r="53" spans="1:13" ht="38.1" customHeight="1" outlineLevel="1" thickTop="1" thickBot="1">
      <c r="A53" s="66"/>
      <c r="B53" s="79"/>
      <c r="C53" s="80"/>
      <c r="D53" s="80"/>
      <c r="E53" s="80"/>
      <c r="F53" s="80"/>
      <c r="G53" s="80"/>
      <c r="H53" s="81"/>
      <c r="I53" s="82" t="s">
        <v>485</v>
      </c>
      <c r="J53" s="83"/>
      <c r="K53" s="83"/>
      <c r="L53" s="84"/>
      <c r="M53" s="85">
        <f>SUBTOTAL(9,M52:M52)</f>
        <v>4840</v>
      </c>
    </row>
    <row r="54" spans="1:13" ht="38.1" customHeight="1" outlineLevel="2" thickTop="1" thickBot="1">
      <c r="A54" s="66"/>
      <c r="B54" s="86" t="s">
        <v>486</v>
      </c>
      <c r="C54" s="87" t="s">
        <v>487</v>
      </c>
      <c r="D54" s="86" t="s">
        <v>355</v>
      </c>
      <c r="E54" s="88">
        <v>44001</v>
      </c>
      <c r="F54" s="86" t="s">
        <v>368</v>
      </c>
      <c r="G54" s="86">
        <v>1</v>
      </c>
      <c r="H54" s="86" t="s">
        <v>488</v>
      </c>
      <c r="I54" s="86" t="s">
        <v>489</v>
      </c>
      <c r="J54" s="83"/>
      <c r="K54" s="83"/>
      <c r="L54" s="84"/>
      <c r="M54" s="89">
        <v>3962.75</v>
      </c>
    </row>
    <row r="55" spans="1:13" ht="38.1" customHeight="1" outlineLevel="1" thickTop="1" thickBot="1">
      <c r="A55" s="66"/>
      <c r="B55" s="79"/>
      <c r="C55" s="80"/>
      <c r="D55" s="80"/>
      <c r="E55" s="80"/>
      <c r="F55" s="80"/>
      <c r="G55" s="80"/>
      <c r="H55" s="81"/>
      <c r="I55" s="82" t="s">
        <v>490</v>
      </c>
      <c r="J55" s="83"/>
      <c r="K55" s="83"/>
      <c r="L55" s="84"/>
      <c r="M55" s="85">
        <f>SUBTOTAL(9,M54:M54)</f>
        <v>3962.75</v>
      </c>
    </row>
    <row r="56" spans="1:13" ht="38.1" customHeight="1" outlineLevel="2" thickTop="1" thickBot="1">
      <c r="A56" s="66"/>
      <c r="B56" s="86" t="s">
        <v>491</v>
      </c>
      <c r="C56" s="87" t="s">
        <v>492</v>
      </c>
      <c r="D56" s="86" t="s">
        <v>355</v>
      </c>
      <c r="E56" s="88">
        <v>44001</v>
      </c>
      <c r="F56" s="86" t="s">
        <v>278</v>
      </c>
      <c r="G56" s="86">
        <v>1</v>
      </c>
      <c r="H56" s="86" t="s">
        <v>493</v>
      </c>
      <c r="I56" s="86" t="s">
        <v>494</v>
      </c>
      <c r="J56" s="83"/>
      <c r="K56" s="83"/>
      <c r="L56" s="84"/>
      <c r="M56" s="89">
        <v>2214.3000000000002</v>
      </c>
    </row>
    <row r="57" spans="1:13" ht="38.1" customHeight="1" outlineLevel="2" thickTop="1" thickBot="1">
      <c r="A57" s="66"/>
      <c r="B57" s="86" t="s">
        <v>495</v>
      </c>
      <c r="C57" s="87" t="s">
        <v>496</v>
      </c>
      <c r="D57" s="86" t="s">
        <v>355</v>
      </c>
      <c r="E57" s="88">
        <v>44005</v>
      </c>
      <c r="F57" s="86" t="s">
        <v>161</v>
      </c>
      <c r="G57" s="86">
        <v>1</v>
      </c>
      <c r="H57" s="86" t="s">
        <v>493</v>
      </c>
      <c r="I57" s="86" t="s">
        <v>494</v>
      </c>
      <c r="J57" s="83"/>
      <c r="K57" s="83"/>
      <c r="L57" s="84"/>
      <c r="M57" s="89">
        <v>2855.6</v>
      </c>
    </row>
    <row r="58" spans="1:13" ht="38.1" customHeight="1" outlineLevel="1" thickTop="1" thickBot="1">
      <c r="A58" s="66"/>
      <c r="B58" s="79"/>
      <c r="C58" s="80"/>
      <c r="D58" s="80"/>
      <c r="E58" s="80"/>
      <c r="F58" s="80"/>
      <c r="G58" s="80"/>
      <c r="H58" s="81"/>
      <c r="I58" s="82" t="s">
        <v>497</v>
      </c>
      <c r="J58" s="83"/>
      <c r="K58" s="83"/>
      <c r="L58" s="84"/>
      <c r="M58" s="85">
        <f>SUBTOTAL(9,M56:M57)</f>
        <v>5069.8999999999996</v>
      </c>
    </row>
    <row r="59" spans="1:13" ht="38.1" customHeight="1" outlineLevel="2" thickTop="1" thickBot="1">
      <c r="A59" s="66"/>
      <c r="B59" s="86" t="s">
        <v>498</v>
      </c>
      <c r="C59" s="87" t="s">
        <v>499</v>
      </c>
      <c r="D59" s="86" t="s">
        <v>354</v>
      </c>
      <c r="E59" s="88">
        <v>43969</v>
      </c>
      <c r="F59" s="86" t="s">
        <v>500</v>
      </c>
      <c r="G59" s="86">
        <v>1</v>
      </c>
      <c r="H59" s="86" t="s">
        <v>501</v>
      </c>
      <c r="I59" s="86" t="s">
        <v>502</v>
      </c>
      <c r="J59" s="83"/>
      <c r="K59" s="83"/>
      <c r="L59" s="84"/>
      <c r="M59" s="89">
        <v>3730.25</v>
      </c>
    </row>
    <row r="60" spans="1:13" ht="38.1" customHeight="1" outlineLevel="1" thickTop="1" thickBot="1">
      <c r="A60" s="66"/>
      <c r="B60" s="79"/>
      <c r="C60" s="80"/>
      <c r="D60" s="80"/>
      <c r="E60" s="80"/>
      <c r="F60" s="80"/>
      <c r="G60" s="80"/>
      <c r="H60" s="81"/>
      <c r="I60" s="82" t="s">
        <v>503</v>
      </c>
      <c r="J60" s="83"/>
      <c r="K60" s="83"/>
      <c r="L60" s="84"/>
      <c r="M60" s="85">
        <f>SUBTOTAL(9,M59:M59)</f>
        <v>3730.25</v>
      </c>
    </row>
    <row r="61" spans="1:13" ht="38.1" customHeight="1" outlineLevel="2" thickTop="1" thickBot="1">
      <c r="A61" s="66"/>
      <c r="B61" s="86" t="s">
        <v>504</v>
      </c>
      <c r="C61" s="87" t="s">
        <v>505</v>
      </c>
      <c r="D61" s="86" t="s">
        <v>354</v>
      </c>
      <c r="E61" s="88">
        <v>43984</v>
      </c>
      <c r="F61" s="86" t="s">
        <v>506</v>
      </c>
      <c r="G61" s="86">
        <v>1</v>
      </c>
      <c r="H61" s="86" t="s">
        <v>507</v>
      </c>
      <c r="I61" s="86" t="s">
        <v>508</v>
      </c>
      <c r="J61" s="83"/>
      <c r="K61" s="83"/>
      <c r="L61" s="84"/>
      <c r="M61" s="89">
        <v>4772.24</v>
      </c>
    </row>
    <row r="62" spans="1:13" ht="38.1" customHeight="1" outlineLevel="2" thickTop="1" thickBot="1">
      <c r="A62" s="66"/>
      <c r="B62" s="86" t="s">
        <v>509</v>
      </c>
      <c r="C62" s="87" t="s">
        <v>510</v>
      </c>
      <c r="D62" s="86" t="s">
        <v>355</v>
      </c>
      <c r="E62" s="88">
        <v>44005</v>
      </c>
      <c r="F62" s="86" t="s">
        <v>9</v>
      </c>
      <c r="G62" s="86">
        <v>1</v>
      </c>
      <c r="H62" s="86" t="s">
        <v>507</v>
      </c>
      <c r="I62" s="86" t="s">
        <v>508</v>
      </c>
      <c r="J62" s="83"/>
      <c r="K62" s="83"/>
      <c r="L62" s="84"/>
      <c r="M62" s="89">
        <v>181.5</v>
      </c>
    </row>
    <row r="63" spans="1:13" ht="38.1" customHeight="1" outlineLevel="1" thickTop="1" thickBot="1">
      <c r="A63" s="66"/>
      <c r="B63" s="79"/>
      <c r="C63" s="80"/>
      <c r="D63" s="80"/>
      <c r="E63" s="80"/>
      <c r="F63" s="80"/>
      <c r="G63" s="80"/>
      <c r="H63" s="81"/>
      <c r="I63" s="82" t="s">
        <v>511</v>
      </c>
      <c r="J63" s="83"/>
      <c r="K63" s="83"/>
      <c r="L63" s="84"/>
      <c r="M63" s="85">
        <f>SUBTOTAL(9,M61:M62)</f>
        <v>4953.74</v>
      </c>
    </row>
    <row r="64" spans="1:13" ht="38.1" customHeight="1" outlineLevel="2" thickTop="1" thickBot="1">
      <c r="A64" s="66"/>
      <c r="B64" s="86" t="s">
        <v>512</v>
      </c>
      <c r="C64" s="87" t="s">
        <v>513</v>
      </c>
      <c r="D64" s="86" t="s">
        <v>354</v>
      </c>
      <c r="E64" s="88">
        <v>43980</v>
      </c>
      <c r="F64" s="86" t="s">
        <v>166</v>
      </c>
      <c r="G64" s="86">
        <v>2</v>
      </c>
      <c r="H64" s="86" t="s">
        <v>514</v>
      </c>
      <c r="I64" s="86" t="s">
        <v>515</v>
      </c>
      <c r="J64" s="83"/>
      <c r="K64" s="83"/>
      <c r="L64" s="84"/>
      <c r="M64" s="89">
        <v>10055.1</v>
      </c>
    </row>
    <row r="65" spans="1:13" ht="38.1" customHeight="1" outlineLevel="1" thickTop="1" thickBot="1">
      <c r="A65" s="66"/>
      <c r="B65" s="79"/>
      <c r="C65" s="80"/>
      <c r="D65" s="80"/>
      <c r="E65" s="80"/>
      <c r="F65" s="80"/>
      <c r="G65" s="80"/>
      <c r="H65" s="81"/>
      <c r="I65" s="82" t="s">
        <v>516</v>
      </c>
      <c r="J65" s="83"/>
      <c r="K65" s="83"/>
      <c r="L65" s="84"/>
      <c r="M65" s="85">
        <f>SUBTOTAL(9,M64:M64)</f>
        <v>10055.1</v>
      </c>
    </row>
    <row r="66" spans="1:13" ht="38.1" customHeight="1" outlineLevel="2" thickTop="1" thickBot="1">
      <c r="A66" s="66"/>
      <c r="B66" s="86" t="s">
        <v>517</v>
      </c>
      <c r="C66" s="87" t="s">
        <v>518</v>
      </c>
      <c r="D66" s="86" t="s">
        <v>355</v>
      </c>
      <c r="E66" s="88">
        <v>43985</v>
      </c>
      <c r="F66" s="86" t="s">
        <v>192</v>
      </c>
      <c r="G66" s="86">
        <v>1</v>
      </c>
      <c r="H66" s="86" t="s">
        <v>519</v>
      </c>
      <c r="I66" s="86" t="s">
        <v>520</v>
      </c>
      <c r="J66" s="83"/>
      <c r="K66" s="83"/>
      <c r="L66" s="84"/>
      <c r="M66" s="89">
        <v>120</v>
      </c>
    </row>
    <row r="67" spans="1:13" ht="38.1" customHeight="1" outlineLevel="2" thickTop="1" thickBot="1">
      <c r="A67" s="66"/>
      <c r="B67" s="86" t="s">
        <v>521</v>
      </c>
      <c r="C67" s="87" t="s">
        <v>522</v>
      </c>
      <c r="D67" s="86" t="s">
        <v>355</v>
      </c>
      <c r="E67" s="88">
        <v>43985</v>
      </c>
      <c r="F67" s="86" t="s">
        <v>192</v>
      </c>
      <c r="G67" s="86">
        <v>1</v>
      </c>
      <c r="H67" s="86" t="s">
        <v>519</v>
      </c>
      <c r="I67" s="86" t="s">
        <v>520</v>
      </c>
      <c r="J67" s="83"/>
      <c r="K67" s="83"/>
      <c r="L67" s="84"/>
      <c r="M67" s="89">
        <v>120</v>
      </c>
    </row>
    <row r="68" spans="1:13" ht="38.1" customHeight="1" outlineLevel="1" thickTop="1" thickBot="1">
      <c r="A68" s="66"/>
      <c r="B68" s="79"/>
      <c r="C68" s="80"/>
      <c r="D68" s="80"/>
      <c r="E68" s="80"/>
      <c r="F68" s="80"/>
      <c r="G68" s="80"/>
      <c r="H68" s="81"/>
      <c r="I68" s="82" t="s">
        <v>523</v>
      </c>
      <c r="J68" s="83"/>
      <c r="K68" s="83"/>
      <c r="L68" s="84"/>
      <c r="M68" s="85">
        <f>SUBTOTAL(9,M66:M67)</f>
        <v>240</v>
      </c>
    </row>
    <row r="69" spans="1:13" ht="38.1" customHeight="1" outlineLevel="2" thickTop="1" thickBot="1">
      <c r="A69" s="66"/>
      <c r="B69" s="86" t="s">
        <v>524</v>
      </c>
      <c r="C69" s="87" t="s">
        <v>525</v>
      </c>
      <c r="D69" s="86" t="s">
        <v>354</v>
      </c>
      <c r="E69" s="88">
        <v>43969</v>
      </c>
      <c r="F69" s="86" t="s">
        <v>161</v>
      </c>
      <c r="G69" s="86">
        <v>1</v>
      </c>
      <c r="H69" s="86" t="s">
        <v>526</v>
      </c>
      <c r="I69" s="86" t="s">
        <v>527</v>
      </c>
      <c r="J69" s="83"/>
      <c r="K69" s="83"/>
      <c r="L69" s="84"/>
      <c r="M69" s="89">
        <v>4096.09</v>
      </c>
    </row>
    <row r="70" spans="1:13" ht="38.1" customHeight="1" outlineLevel="1" thickTop="1" thickBot="1">
      <c r="A70" s="66"/>
      <c r="B70" s="79"/>
      <c r="C70" s="80"/>
      <c r="D70" s="80"/>
      <c r="E70" s="80"/>
      <c r="F70" s="80"/>
      <c r="G70" s="80"/>
      <c r="H70" s="81"/>
      <c r="I70" s="82" t="s">
        <v>528</v>
      </c>
      <c r="J70" s="83"/>
      <c r="K70" s="83"/>
      <c r="L70" s="84"/>
      <c r="M70" s="85">
        <f>SUBTOTAL(9,M69:M69)</f>
        <v>4096.09</v>
      </c>
    </row>
    <row r="71" spans="1:13" ht="38.1" customHeight="1" outlineLevel="2" thickTop="1" thickBot="1">
      <c r="A71" s="66"/>
      <c r="B71" s="86" t="s">
        <v>529</v>
      </c>
      <c r="C71" s="87" t="s">
        <v>530</v>
      </c>
      <c r="D71" s="86" t="s">
        <v>354</v>
      </c>
      <c r="E71" s="88">
        <v>43963</v>
      </c>
      <c r="F71" s="86" t="s">
        <v>9</v>
      </c>
      <c r="G71" s="86">
        <v>3</v>
      </c>
      <c r="H71" s="86" t="s">
        <v>27</v>
      </c>
      <c r="I71" s="86" t="s">
        <v>28</v>
      </c>
      <c r="J71" s="83"/>
      <c r="K71" s="83"/>
      <c r="L71" s="84"/>
      <c r="M71" s="89">
        <v>13107.33</v>
      </c>
    </row>
    <row r="72" spans="1:13" ht="38.1" customHeight="1" outlineLevel="2" thickTop="1" thickBot="1">
      <c r="A72" s="66"/>
      <c r="B72" s="86" t="s">
        <v>531</v>
      </c>
      <c r="C72" s="87" t="s">
        <v>532</v>
      </c>
      <c r="D72" s="86" t="s">
        <v>354</v>
      </c>
      <c r="E72" s="88">
        <v>43963</v>
      </c>
      <c r="F72" s="86" t="s">
        <v>64</v>
      </c>
      <c r="G72" s="86">
        <v>3</v>
      </c>
      <c r="H72" s="86" t="s">
        <v>27</v>
      </c>
      <c r="I72" s="86" t="s">
        <v>28</v>
      </c>
      <c r="J72" s="83"/>
      <c r="K72" s="83"/>
      <c r="L72" s="84"/>
      <c r="M72" s="89">
        <v>4262.83</v>
      </c>
    </row>
    <row r="73" spans="1:13" ht="38.1" customHeight="1" outlineLevel="1" thickTop="1" thickBot="1">
      <c r="A73" s="66"/>
      <c r="B73" s="79"/>
      <c r="C73" s="80"/>
      <c r="D73" s="80"/>
      <c r="E73" s="80"/>
      <c r="F73" s="80"/>
      <c r="G73" s="80"/>
      <c r="H73" s="81"/>
      <c r="I73" s="82" t="s">
        <v>29</v>
      </c>
      <c r="J73" s="83"/>
      <c r="K73" s="83"/>
      <c r="L73" s="84"/>
      <c r="M73" s="85">
        <f>SUBTOTAL(9,M71:M72)</f>
        <v>17370.16</v>
      </c>
    </row>
    <row r="74" spans="1:13" ht="38.1" customHeight="1" outlineLevel="2" thickTop="1" thickBot="1">
      <c r="A74" s="66"/>
      <c r="B74" s="86" t="s">
        <v>533</v>
      </c>
      <c r="C74" s="87" t="s">
        <v>534</v>
      </c>
      <c r="D74" s="86" t="s">
        <v>355</v>
      </c>
      <c r="E74" s="88">
        <v>43923</v>
      </c>
      <c r="F74" s="86" t="s">
        <v>26</v>
      </c>
      <c r="G74" s="86">
        <v>1</v>
      </c>
      <c r="H74" s="86" t="s">
        <v>535</v>
      </c>
      <c r="I74" s="86" t="s">
        <v>536</v>
      </c>
      <c r="J74" s="83"/>
      <c r="K74" s="83"/>
      <c r="L74" s="84"/>
      <c r="M74" s="89">
        <v>535.37</v>
      </c>
    </row>
    <row r="75" spans="1:13" ht="38.1" customHeight="1" outlineLevel="2" thickTop="1" thickBot="1">
      <c r="A75" s="66"/>
      <c r="B75" s="86" t="s">
        <v>537</v>
      </c>
      <c r="C75" s="87" t="s">
        <v>538</v>
      </c>
      <c r="D75" s="86" t="s">
        <v>355</v>
      </c>
      <c r="E75" s="88">
        <v>43949</v>
      </c>
      <c r="F75" s="86" t="s">
        <v>368</v>
      </c>
      <c r="G75" s="86">
        <v>1</v>
      </c>
      <c r="H75" s="86" t="s">
        <v>535</v>
      </c>
      <c r="I75" s="86" t="s">
        <v>536</v>
      </c>
      <c r="J75" s="83"/>
      <c r="K75" s="83"/>
      <c r="L75" s="84"/>
      <c r="M75" s="89">
        <v>182.65</v>
      </c>
    </row>
    <row r="76" spans="1:13" ht="38.1" customHeight="1" outlineLevel="1" thickTop="1" thickBot="1">
      <c r="A76" s="66"/>
      <c r="B76" s="79"/>
      <c r="C76" s="80"/>
      <c r="D76" s="80"/>
      <c r="E76" s="80"/>
      <c r="F76" s="80"/>
      <c r="G76" s="80"/>
      <c r="H76" s="81"/>
      <c r="I76" s="82" t="s">
        <v>539</v>
      </c>
      <c r="J76" s="83"/>
      <c r="K76" s="83"/>
      <c r="L76" s="84"/>
      <c r="M76" s="85">
        <f>SUBTOTAL(9,M74:M75)</f>
        <v>718.02</v>
      </c>
    </row>
    <row r="77" spans="1:13" ht="38.1" customHeight="1" outlineLevel="2" thickTop="1" thickBot="1">
      <c r="A77" s="66"/>
      <c r="B77" s="86" t="s">
        <v>540</v>
      </c>
      <c r="C77" s="87" t="s">
        <v>541</v>
      </c>
      <c r="D77" s="86" t="s">
        <v>354</v>
      </c>
      <c r="E77" s="88">
        <v>43972</v>
      </c>
      <c r="F77" s="86" t="s">
        <v>166</v>
      </c>
      <c r="G77" s="86">
        <v>2</v>
      </c>
      <c r="H77" s="86" t="s">
        <v>542</v>
      </c>
      <c r="I77" s="86" t="s">
        <v>543</v>
      </c>
      <c r="J77" s="83"/>
      <c r="K77" s="83"/>
      <c r="L77" s="84"/>
      <c r="M77" s="89">
        <v>517.15</v>
      </c>
    </row>
    <row r="78" spans="1:13" ht="38.1" customHeight="1" outlineLevel="2" thickTop="1" thickBot="1">
      <c r="A78" s="66"/>
      <c r="B78" s="86" t="s">
        <v>544</v>
      </c>
      <c r="C78" s="87" t="s">
        <v>545</v>
      </c>
      <c r="D78" s="86" t="s">
        <v>354</v>
      </c>
      <c r="E78" s="88">
        <v>43977</v>
      </c>
      <c r="F78" s="86" t="s">
        <v>368</v>
      </c>
      <c r="G78" s="86">
        <v>2</v>
      </c>
      <c r="H78" s="86" t="s">
        <v>542</v>
      </c>
      <c r="I78" s="86" t="s">
        <v>543</v>
      </c>
      <c r="J78" s="83"/>
      <c r="K78" s="83"/>
      <c r="L78" s="84"/>
      <c r="M78" s="89">
        <v>940.9</v>
      </c>
    </row>
    <row r="79" spans="1:13" ht="38.1" customHeight="1" outlineLevel="1" thickTop="1" thickBot="1">
      <c r="A79" s="66"/>
      <c r="B79" s="79"/>
      <c r="C79" s="80"/>
      <c r="D79" s="80"/>
      <c r="E79" s="80"/>
      <c r="F79" s="80"/>
      <c r="G79" s="80"/>
      <c r="H79" s="81"/>
      <c r="I79" s="82" t="s">
        <v>546</v>
      </c>
      <c r="J79" s="83"/>
      <c r="K79" s="83"/>
      <c r="L79" s="84"/>
      <c r="M79" s="85">
        <f>SUBTOTAL(9,M77:M78)</f>
        <v>1458.05</v>
      </c>
    </row>
    <row r="80" spans="1:13" ht="38.1" customHeight="1" outlineLevel="2" thickTop="1" thickBot="1">
      <c r="A80" s="66"/>
      <c r="B80" s="86" t="s">
        <v>547</v>
      </c>
      <c r="C80" s="87" t="s">
        <v>548</v>
      </c>
      <c r="D80" s="86" t="s">
        <v>355</v>
      </c>
      <c r="E80" s="88">
        <v>43941</v>
      </c>
      <c r="F80" s="86" t="s">
        <v>192</v>
      </c>
      <c r="G80" s="86">
        <v>1</v>
      </c>
      <c r="H80" s="86" t="s">
        <v>549</v>
      </c>
      <c r="I80" s="86" t="s">
        <v>550</v>
      </c>
      <c r="J80" s="83"/>
      <c r="K80" s="83"/>
      <c r="L80" s="84"/>
      <c r="M80" s="89">
        <v>1089</v>
      </c>
    </row>
    <row r="81" spans="1:13" ht="38.1" customHeight="1" outlineLevel="2" thickTop="1" thickBot="1">
      <c r="A81" s="66"/>
      <c r="B81" s="86" t="s">
        <v>551</v>
      </c>
      <c r="C81" s="87" t="s">
        <v>552</v>
      </c>
      <c r="D81" s="86" t="s">
        <v>355</v>
      </c>
      <c r="E81" s="88">
        <v>43971</v>
      </c>
      <c r="F81" s="86" t="s">
        <v>192</v>
      </c>
      <c r="G81" s="86">
        <v>1</v>
      </c>
      <c r="H81" s="86" t="s">
        <v>549</v>
      </c>
      <c r="I81" s="86" t="s">
        <v>550</v>
      </c>
      <c r="J81" s="83"/>
      <c r="K81" s="83"/>
      <c r="L81" s="84"/>
      <c r="M81" s="89">
        <v>1089</v>
      </c>
    </row>
    <row r="82" spans="1:13" ht="38.1" customHeight="1" outlineLevel="2" thickTop="1" thickBot="1">
      <c r="A82" s="66"/>
      <c r="B82" s="86" t="s">
        <v>553</v>
      </c>
      <c r="C82" s="87" t="s">
        <v>554</v>
      </c>
      <c r="D82" s="86" t="s">
        <v>355</v>
      </c>
      <c r="E82" s="88">
        <v>43993</v>
      </c>
      <c r="F82" s="86" t="s">
        <v>192</v>
      </c>
      <c r="G82" s="86">
        <v>1</v>
      </c>
      <c r="H82" s="86" t="s">
        <v>549</v>
      </c>
      <c r="I82" s="86" t="s">
        <v>550</v>
      </c>
      <c r="J82" s="83"/>
      <c r="K82" s="83"/>
      <c r="L82" s="84"/>
      <c r="M82" s="89">
        <v>1089</v>
      </c>
    </row>
    <row r="83" spans="1:13" ht="38.1" customHeight="1" outlineLevel="1" thickTop="1" thickBot="1">
      <c r="A83" s="66"/>
      <c r="B83" s="79"/>
      <c r="C83" s="80"/>
      <c r="D83" s="80"/>
      <c r="E83" s="80"/>
      <c r="F83" s="80"/>
      <c r="G83" s="80"/>
      <c r="H83" s="81"/>
      <c r="I83" s="82" t="s">
        <v>555</v>
      </c>
      <c r="J83" s="83"/>
      <c r="K83" s="83"/>
      <c r="L83" s="84"/>
      <c r="M83" s="85">
        <f>SUBTOTAL(9,M80:M82)</f>
        <v>3267</v>
      </c>
    </row>
    <row r="84" spans="1:13" ht="38.1" customHeight="1" outlineLevel="2" thickTop="1" thickBot="1">
      <c r="A84" s="66"/>
      <c r="B84" s="86" t="s">
        <v>556</v>
      </c>
      <c r="C84" s="87" t="s">
        <v>557</v>
      </c>
      <c r="D84" s="86" t="s">
        <v>354</v>
      </c>
      <c r="E84" s="88">
        <v>44005</v>
      </c>
      <c r="F84" s="86" t="s">
        <v>212</v>
      </c>
      <c r="G84" s="86">
        <v>1</v>
      </c>
      <c r="H84" s="86" t="s">
        <v>558</v>
      </c>
      <c r="I84" s="86" t="s">
        <v>559</v>
      </c>
      <c r="J84" s="83"/>
      <c r="K84" s="83"/>
      <c r="L84" s="84"/>
      <c r="M84" s="89">
        <v>66.94</v>
      </c>
    </row>
    <row r="85" spans="1:13" ht="38.1" customHeight="1" outlineLevel="1" thickTop="1" thickBot="1">
      <c r="A85" s="66"/>
      <c r="B85" s="79"/>
      <c r="C85" s="80"/>
      <c r="D85" s="80"/>
      <c r="E85" s="80"/>
      <c r="F85" s="80"/>
      <c r="G85" s="80"/>
      <c r="H85" s="81"/>
      <c r="I85" s="82" t="s">
        <v>560</v>
      </c>
      <c r="J85" s="83"/>
      <c r="K85" s="83"/>
      <c r="L85" s="84"/>
      <c r="M85" s="85">
        <f>SUBTOTAL(9,M84:M84)</f>
        <v>66.94</v>
      </c>
    </row>
    <row r="86" spans="1:13" ht="38.1" customHeight="1" outlineLevel="2" thickTop="1" thickBot="1">
      <c r="A86" s="66"/>
      <c r="B86" s="86" t="s">
        <v>561</v>
      </c>
      <c r="C86" s="87" t="s">
        <v>562</v>
      </c>
      <c r="D86" s="86" t="s">
        <v>354</v>
      </c>
      <c r="E86" s="88">
        <v>43949</v>
      </c>
      <c r="F86" s="86" t="s">
        <v>166</v>
      </c>
      <c r="G86" s="86">
        <v>1</v>
      </c>
      <c r="H86" s="86" t="s">
        <v>563</v>
      </c>
      <c r="I86" s="86" t="s">
        <v>564</v>
      </c>
      <c r="J86" s="83"/>
      <c r="K86" s="83"/>
      <c r="L86" s="84"/>
      <c r="M86" s="89">
        <v>703.7</v>
      </c>
    </row>
    <row r="87" spans="1:13" ht="38.1" customHeight="1" outlineLevel="2" thickTop="1" thickBot="1">
      <c r="A87" s="66"/>
      <c r="B87" s="86" t="s">
        <v>565</v>
      </c>
      <c r="C87" s="87" t="s">
        <v>566</v>
      </c>
      <c r="D87" s="86" t="s">
        <v>355</v>
      </c>
      <c r="E87" s="88">
        <v>43987</v>
      </c>
      <c r="F87" s="86" t="s">
        <v>212</v>
      </c>
      <c r="G87" s="86">
        <v>1</v>
      </c>
      <c r="H87" s="86" t="s">
        <v>563</v>
      </c>
      <c r="I87" s="86" t="s">
        <v>564</v>
      </c>
      <c r="J87" s="83"/>
      <c r="K87" s="83"/>
      <c r="L87" s="84"/>
      <c r="M87" s="89">
        <v>101.88</v>
      </c>
    </row>
    <row r="88" spans="1:13" ht="38.1" customHeight="1" outlineLevel="1" thickTop="1" thickBot="1">
      <c r="A88" s="66"/>
      <c r="B88" s="79"/>
      <c r="C88" s="80"/>
      <c r="D88" s="80"/>
      <c r="E88" s="80"/>
      <c r="F88" s="80"/>
      <c r="G88" s="80"/>
      <c r="H88" s="81"/>
      <c r="I88" s="82" t="s">
        <v>567</v>
      </c>
      <c r="J88" s="83"/>
      <c r="K88" s="83"/>
      <c r="L88" s="84"/>
      <c r="M88" s="85">
        <f>SUBTOTAL(9,M86:M87)</f>
        <v>805.58</v>
      </c>
    </row>
    <row r="89" spans="1:13" ht="38.1" customHeight="1" outlineLevel="2" thickTop="1" thickBot="1">
      <c r="A89" s="66"/>
      <c r="B89" s="86" t="s">
        <v>568</v>
      </c>
      <c r="C89" s="87" t="s">
        <v>569</v>
      </c>
      <c r="D89" s="86" t="s">
        <v>354</v>
      </c>
      <c r="E89" s="88">
        <v>43943</v>
      </c>
      <c r="F89" s="86" t="s">
        <v>166</v>
      </c>
      <c r="G89" s="86">
        <v>1</v>
      </c>
      <c r="H89" s="86" t="s">
        <v>570</v>
      </c>
      <c r="I89" s="86" t="s">
        <v>571</v>
      </c>
      <c r="J89" s="83"/>
      <c r="K89" s="83"/>
      <c r="L89" s="84"/>
      <c r="M89" s="89">
        <v>279.98</v>
      </c>
    </row>
    <row r="90" spans="1:13" ht="38.1" customHeight="1" outlineLevel="1" thickTop="1" thickBot="1">
      <c r="A90" s="66"/>
      <c r="B90" s="79"/>
      <c r="C90" s="80"/>
      <c r="D90" s="80"/>
      <c r="E90" s="80"/>
      <c r="F90" s="80"/>
      <c r="G90" s="80"/>
      <c r="H90" s="81"/>
      <c r="I90" s="82" t="s">
        <v>572</v>
      </c>
      <c r="J90" s="83"/>
      <c r="K90" s="83"/>
      <c r="L90" s="84"/>
      <c r="M90" s="85">
        <f>SUBTOTAL(9,M89:M89)</f>
        <v>279.98</v>
      </c>
    </row>
    <row r="91" spans="1:13" ht="38.1" customHeight="1" outlineLevel="2" thickTop="1" thickBot="1">
      <c r="A91" s="66"/>
      <c r="B91" s="86" t="s">
        <v>573</v>
      </c>
      <c r="C91" s="87" t="s">
        <v>574</v>
      </c>
      <c r="D91" s="86" t="s">
        <v>354</v>
      </c>
      <c r="E91" s="88">
        <v>43977</v>
      </c>
      <c r="F91" s="86" t="s">
        <v>177</v>
      </c>
      <c r="G91" s="86">
        <v>1</v>
      </c>
      <c r="H91" s="86" t="s">
        <v>575</v>
      </c>
      <c r="I91" s="86" t="s">
        <v>576</v>
      </c>
      <c r="J91" s="83"/>
      <c r="K91" s="83"/>
      <c r="L91" s="84"/>
      <c r="M91" s="89">
        <v>712.69</v>
      </c>
    </row>
    <row r="92" spans="1:13" ht="38.1" customHeight="1" outlineLevel="1" thickTop="1" thickBot="1">
      <c r="A92" s="66"/>
      <c r="B92" s="79"/>
      <c r="C92" s="80"/>
      <c r="D92" s="80"/>
      <c r="E92" s="80"/>
      <c r="F92" s="80"/>
      <c r="G92" s="80"/>
      <c r="H92" s="81"/>
      <c r="I92" s="82" t="s">
        <v>577</v>
      </c>
      <c r="J92" s="83"/>
      <c r="K92" s="83"/>
      <c r="L92" s="84"/>
      <c r="M92" s="85">
        <f>SUBTOTAL(9,M91:M91)</f>
        <v>712.69</v>
      </c>
    </row>
    <row r="93" spans="1:13" ht="38.1" customHeight="1" outlineLevel="2" thickTop="1" thickBot="1">
      <c r="A93" s="66"/>
      <c r="B93" s="86" t="s">
        <v>578</v>
      </c>
      <c r="C93" s="87" t="s">
        <v>579</v>
      </c>
      <c r="D93" s="86" t="s">
        <v>354</v>
      </c>
      <c r="E93" s="88">
        <v>43977</v>
      </c>
      <c r="F93" s="86" t="s">
        <v>166</v>
      </c>
      <c r="G93" s="86">
        <v>2</v>
      </c>
      <c r="H93" s="86" t="s">
        <v>580</v>
      </c>
      <c r="I93" s="86" t="s">
        <v>581</v>
      </c>
      <c r="J93" s="83"/>
      <c r="K93" s="83"/>
      <c r="L93" s="84"/>
      <c r="M93" s="89">
        <v>2764.85</v>
      </c>
    </row>
    <row r="94" spans="1:13" ht="38.1" customHeight="1" outlineLevel="2" thickTop="1" thickBot="1">
      <c r="A94" s="66"/>
      <c r="B94" s="86" t="s">
        <v>582</v>
      </c>
      <c r="C94" s="87" t="s">
        <v>583</v>
      </c>
      <c r="D94" s="86" t="s">
        <v>354</v>
      </c>
      <c r="E94" s="88">
        <v>43999</v>
      </c>
      <c r="F94" s="86" t="s">
        <v>177</v>
      </c>
      <c r="G94" s="86">
        <v>1</v>
      </c>
      <c r="H94" s="86" t="s">
        <v>580</v>
      </c>
      <c r="I94" s="86" t="s">
        <v>581</v>
      </c>
      <c r="J94" s="83"/>
      <c r="K94" s="83"/>
      <c r="L94" s="84"/>
      <c r="M94" s="89">
        <v>219</v>
      </c>
    </row>
    <row r="95" spans="1:13" ht="38.1" customHeight="1" outlineLevel="2" thickTop="1" thickBot="1">
      <c r="A95" s="66"/>
      <c r="B95" s="86" t="s">
        <v>584</v>
      </c>
      <c r="C95" s="87" t="s">
        <v>585</v>
      </c>
      <c r="D95" s="86" t="s">
        <v>354</v>
      </c>
      <c r="E95" s="88">
        <v>43999</v>
      </c>
      <c r="F95" s="86" t="s">
        <v>212</v>
      </c>
      <c r="G95" s="86">
        <v>1</v>
      </c>
      <c r="H95" s="86" t="s">
        <v>580</v>
      </c>
      <c r="I95" s="86" t="s">
        <v>581</v>
      </c>
      <c r="J95" s="83"/>
      <c r="K95" s="83"/>
      <c r="L95" s="84"/>
      <c r="M95" s="89">
        <v>111.94</v>
      </c>
    </row>
    <row r="96" spans="1:13" ht="38.1" customHeight="1" outlineLevel="2" thickTop="1" thickBot="1">
      <c r="A96" s="66"/>
      <c r="B96" s="86" t="s">
        <v>586</v>
      </c>
      <c r="C96" s="87" t="s">
        <v>587</v>
      </c>
      <c r="D96" s="86" t="s">
        <v>354</v>
      </c>
      <c r="E96" s="88">
        <v>44001</v>
      </c>
      <c r="F96" s="86" t="s">
        <v>9</v>
      </c>
      <c r="G96" s="86">
        <v>1</v>
      </c>
      <c r="H96" s="86" t="s">
        <v>580</v>
      </c>
      <c r="I96" s="86" t="s">
        <v>581</v>
      </c>
      <c r="J96" s="83"/>
      <c r="K96" s="83"/>
      <c r="L96" s="84"/>
      <c r="M96" s="89">
        <v>399.3</v>
      </c>
    </row>
    <row r="97" spans="1:13" ht="38.1" customHeight="1" outlineLevel="2" thickTop="1" thickBot="1">
      <c r="A97" s="66"/>
      <c r="B97" s="86" t="s">
        <v>588</v>
      </c>
      <c r="C97" s="87" t="s">
        <v>589</v>
      </c>
      <c r="D97" s="86" t="s">
        <v>355</v>
      </c>
      <c r="E97" s="88">
        <v>44004</v>
      </c>
      <c r="F97" s="86" t="s">
        <v>9</v>
      </c>
      <c r="G97" s="86">
        <v>1</v>
      </c>
      <c r="H97" s="86" t="s">
        <v>580</v>
      </c>
      <c r="I97" s="86" t="s">
        <v>581</v>
      </c>
      <c r="J97" s="83"/>
      <c r="K97" s="83"/>
      <c r="L97" s="84"/>
      <c r="M97" s="89">
        <v>72.599999999999994</v>
      </c>
    </row>
    <row r="98" spans="1:13" ht="38.1" customHeight="1" outlineLevel="1" thickTop="1" thickBot="1">
      <c r="A98" s="66"/>
      <c r="B98" s="79"/>
      <c r="C98" s="80"/>
      <c r="D98" s="80"/>
      <c r="E98" s="80"/>
      <c r="F98" s="80"/>
      <c r="G98" s="80"/>
      <c r="H98" s="81"/>
      <c r="I98" s="82" t="s">
        <v>590</v>
      </c>
      <c r="J98" s="83"/>
      <c r="K98" s="83"/>
      <c r="L98" s="84"/>
      <c r="M98" s="85">
        <f>SUBTOTAL(9,M93:M97)</f>
        <v>3567.69</v>
      </c>
    </row>
    <row r="99" spans="1:13" ht="38.1" customHeight="1" outlineLevel="2" thickTop="1" thickBot="1">
      <c r="A99" s="66"/>
      <c r="B99" s="86" t="s">
        <v>591</v>
      </c>
      <c r="C99" s="87" t="s">
        <v>592</v>
      </c>
      <c r="D99" s="86" t="s">
        <v>354</v>
      </c>
      <c r="E99" s="88">
        <v>43957</v>
      </c>
      <c r="F99" s="86" t="s">
        <v>26</v>
      </c>
      <c r="G99" s="86">
        <v>1</v>
      </c>
      <c r="H99" s="86" t="s">
        <v>593</v>
      </c>
      <c r="I99" s="86" t="s">
        <v>594</v>
      </c>
      <c r="J99" s="83"/>
      <c r="K99" s="83"/>
      <c r="L99" s="84"/>
      <c r="M99" s="89">
        <v>391.29</v>
      </c>
    </row>
    <row r="100" spans="1:13" ht="38.1" customHeight="1" outlineLevel="2" thickTop="1" thickBot="1">
      <c r="A100" s="66"/>
      <c r="B100" s="86" t="s">
        <v>595</v>
      </c>
      <c r="C100" s="87" t="s">
        <v>596</v>
      </c>
      <c r="D100" s="86" t="s">
        <v>354</v>
      </c>
      <c r="E100" s="88">
        <v>44004</v>
      </c>
      <c r="F100" s="86" t="s">
        <v>26</v>
      </c>
      <c r="G100" s="86">
        <v>1</v>
      </c>
      <c r="H100" s="86" t="s">
        <v>593</v>
      </c>
      <c r="I100" s="86" t="s">
        <v>594</v>
      </c>
      <c r="J100" s="83"/>
      <c r="K100" s="83"/>
      <c r="L100" s="84"/>
      <c r="M100" s="89">
        <v>1315.27</v>
      </c>
    </row>
    <row r="101" spans="1:13" ht="38.1" customHeight="1" outlineLevel="1" thickTop="1" thickBot="1">
      <c r="A101" s="66"/>
      <c r="B101" s="79"/>
      <c r="C101" s="80"/>
      <c r="D101" s="80"/>
      <c r="E101" s="80"/>
      <c r="F101" s="80"/>
      <c r="G101" s="80"/>
      <c r="H101" s="81"/>
      <c r="I101" s="82" t="s">
        <v>597</v>
      </c>
      <c r="J101" s="83"/>
      <c r="K101" s="83"/>
      <c r="L101" s="84"/>
      <c r="M101" s="85">
        <f>SUBTOTAL(9,M99:M100)</f>
        <v>1706.56</v>
      </c>
    </row>
    <row r="102" spans="1:13" ht="38.1" customHeight="1" outlineLevel="2" thickTop="1" thickBot="1">
      <c r="A102" s="66"/>
      <c r="B102" s="86" t="s">
        <v>598</v>
      </c>
      <c r="C102" s="87" t="s">
        <v>599</v>
      </c>
      <c r="D102" s="86" t="s">
        <v>354</v>
      </c>
      <c r="E102" s="88">
        <v>43944</v>
      </c>
      <c r="F102" s="86" t="s">
        <v>161</v>
      </c>
      <c r="G102" s="86">
        <v>1</v>
      </c>
      <c r="H102" s="86" t="s">
        <v>600</v>
      </c>
      <c r="I102" s="86" t="s">
        <v>601</v>
      </c>
      <c r="J102" s="83"/>
      <c r="K102" s="83"/>
      <c r="L102" s="84"/>
      <c r="M102" s="89">
        <v>12100</v>
      </c>
    </row>
    <row r="103" spans="1:13" ht="38.1" customHeight="1" outlineLevel="1" thickTop="1" thickBot="1">
      <c r="A103" s="66"/>
      <c r="B103" s="79"/>
      <c r="C103" s="80"/>
      <c r="D103" s="80"/>
      <c r="E103" s="80"/>
      <c r="F103" s="80"/>
      <c r="G103" s="80"/>
      <c r="H103" s="81"/>
      <c r="I103" s="82" t="s">
        <v>602</v>
      </c>
      <c r="J103" s="83"/>
      <c r="K103" s="83"/>
      <c r="L103" s="84"/>
      <c r="M103" s="85">
        <f>SUBTOTAL(9,M102:M102)</f>
        <v>12100</v>
      </c>
    </row>
    <row r="104" spans="1:13" ht="38.1" customHeight="1" outlineLevel="2" thickTop="1" thickBot="1">
      <c r="A104" s="66"/>
      <c r="B104" s="86" t="s">
        <v>603</v>
      </c>
      <c r="C104" s="87" t="s">
        <v>604</v>
      </c>
      <c r="D104" s="86" t="s">
        <v>354</v>
      </c>
      <c r="E104" s="88">
        <v>43923</v>
      </c>
      <c r="F104" s="86" t="s">
        <v>166</v>
      </c>
      <c r="G104" s="86">
        <v>1</v>
      </c>
      <c r="H104" s="86" t="s">
        <v>605</v>
      </c>
      <c r="I104" s="86" t="s">
        <v>606</v>
      </c>
      <c r="J104" s="83"/>
      <c r="K104" s="83"/>
      <c r="L104" s="84"/>
      <c r="M104" s="89">
        <v>363</v>
      </c>
    </row>
    <row r="105" spans="1:13" ht="38.1" customHeight="1" outlineLevel="2" thickTop="1" thickBot="1">
      <c r="A105" s="66"/>
      <c r="B105" s="86" t="s">
        <v>607</v>
      </c>
      <c r="C105" s="87" t="s">
        <v>608</v>
      </c>
      <c r="D105" s="86" t="s">
        <v>354</v>
      </c>
      <c r="E105" s="88">
        <v>43957</v>
      </c>
      <c r="F105" s="86" t="s">
        <v>212</v>
      </c>
      <c r="G105" s="86">
        <v>1</v>
      </c>
      <c r="H105" s="86" t="s">
        <v>605</v>
      </c>
      <c r="I105" s="86" t="s">
        <v>606</v>
      </c>
      <c r="J105" s="83"/>
      <c r="K105" s="83"/>
      <c r="L105" s="84"/>
      <c r="M105" s="89">
        <v>217.8</v>
      </c>
    </row>
    <row r="106" spans="1:13" ht="38.1" customHeight="1" outlineLevel="2" thickTop="1" thickBot="1">
      <c r="A106" s="66"/>
      <c r="B106" s="86" t="s">
        <v>609</v>
      </c>
      <c r="C106" s="87" t="s">
        <v>610</v>
      </c>
      <c r="D106" s="86" t="s">
        <v>354</v>
      </c>
      <c r="E106" s="88">
        <v>43977</v>
      </c>
      <c r="F106" s="86" t="s">
        <v>26</v>
      </c>
      <c r="G106" s="86">
        <v>1</v>
      </c>
      <c r="H106" s="86" t="s">
        <v>605</v>
      </c>
      <c r="I106" s="86" t="s">
        <v>606</v>
      </c>
      <c r="J106" s="83"/>
      <c r="K106" s="83"/>
      <c r="L106" s="84"/>
      <c r="M106" s="89">
        <v>809.8</v>
      </c>
    </row>
    <row r="107" spans="1:13" ht="38.1" customHeight="1" outlineLevel="1" thickTop="1" thickBot="1">
      <c r="A107" s="66"/>
      <c r="B107" s="79"/>
      <c r="C107" s="80"/>
      <c r="D107" s="80"/>
      <c r="E107" s="80"/>
      <c r="F107" s="80"/>
      <c r="G107" s="80"/>
      <c r="H107" s="81"/>
      <c r="I107" s="82" t="s">
        <v>611</v>
      </c>
      <c r="J107" s="83"/>
      <c r="K107" s="83"/>
      <c r="L107" s="84"/>
      <c r="M107" s="85">
        <f>SUBTOTAL(9,M104:M106)</f>
        <v>1390.6</v>
      </c>
    </row>
    <row r="108" spans="1:13" ht="38.1" customHeight="1" outlineLevel="2" thickTop="1" thickBot="1">
      <c r="A108" s="66"/>
      <c r="B108" s="86" t="s">
        <v>612</v>
      </c>
      <c r="C108" s="87" t="s">
        <v>613</v>
      </c>
      <c r="D108" s="86" t="s">
        <v>355</v>
      </c>
      <c r="E108" s="88">
        <v>43951</v>
      </c>
      <c r="F108" s="86" t="s">
        <v>64</v>
      </c>
      <c r="G108" s="86">
        <v>1</v>
      </c>
      <c r="H108" s="86" t="s">
        <v>614</v>
      </c>
      <c r="I108" s="86" t="s">
        <v>615</v>
      </c>
      <c r="J108" s="83"/>
      <c r="K108" s="83"/>
      <c r="L108" s="84"/>
      <c r="M108" s="89">
        <v>763.99</v>
      </c>
    </row>
    <row r="109" spans="1:13" ht="38.1" customHeight="1" outlineLevel="2" thickTop="1" thickBot="1">
      <c r="A109" s="66"/>
      <c r="B109" s="86" t="s">
        <v>616</v>
      </c>
      <c r="C109" s="87" t="s">
        <v>617</v>
      </c>
      <c r="D109" s="86" t="s">
        <v>355</v>
      </c>
      <c r="E109" s="88">
        <v>43951</v>
      </c>
      <c r="F109" s="86" t="s">
        <v>64</v>
      </c>
      <c r="G109" s="86">
        <v>1</v>
      </c>
      <c r="H109" s="86" t="s">
        <v>614</v>
      </c>
      <c r="I109" s="86" t="s">
        <v>615</v>
      </c>
      <c r="J109" s="83"/>
      <c r="K109" s="83"/>
      <c r="L109" s="84"/>
      <c r="M109" s="89">
        <v>537.24</v>
      </c>
    </row>
    <row r="110" spans="1:13" ht="38.1" customHeight="1" outlineLevel="2" thickTop="1" thickBot="1">
      <c r="A110" s="66"/>
      <c r="B110" s="86" t="s">
        <v>618</v>
      </c>
      <c r="C110" s="87" t="s">
        <v>619</v>
      </c>
      <c r="D110" s="86" t="s">
        <v>355</v>
      </c>
      <c r="E110" s="88">
        <v>43963</v>
      </c>
      <c r="F110" s="86" t="s">
        <v>64</v>
      </c>
      <c r="G110" s="86">
        <v>1</v>
      </c>
      <c r="H110" s="86" t="s">
        <v>614</v>
      </c>
      <c r="I110" s="86" t="s">
        <v>615</v>
      </c>
      <c r="J110" s="83"/>
      <c r="K110" s="83"/>
      <c r="L110" s="84"/>
      <c r="M110" s="89">
        <v>763.99</v>
      </c>
    </row>
    <row r="111" spans="1:13" ht="38.1" customHeight="1" outlineLevel="1" thickTop="1" thickBot="1">
      <c r="A111" s="66"/>
      <c r="B111" s="79"/>
      <c r="C111" s="80"/>
      <c r="D111" s="80"/>
      <c r="E111" s="80"/>
      <c r="F111" s="80"/>
      <c r="G111" s="80"/>
      <c r="H111" s="81"/>
      <c r="I111" s="82" t="s">
        <v>620</v>
      </c>
      <c r="J111" s="83"/>
      <c r="K111" s="83"/>
      <c r="L111" s="84"/>
      <c r="M111" s="85">
        <f>SUBTOTAL(9,M108:M110)</f>
        <v>2065.2200000000003</v>
      </c>
    </row>
    <row r="112" spans="1:13" ht="38.1" customHeight="1" outlineLevel="2" thickTop="1" thickBot="1">
      <c r="A112" s="66"/>
      <c r="B112" s="86" t="s">
        <v>621</v>
      </c>
      <c r="C112" s="87" t="s">
        <v>622</v>
      </c>
      <c r="D112" s="86" t="s">
        <v>354</v>
      </c>
      <c r="E112" s="88">
        <v>43969</v>
      </c>
      <c r="F112" s="86" t="s">
        <v>177</v>
      </c>
      <c r="G112" s="86">
        <v>1</v>
      </c>
      <c r="H112" s="86" t="s">
        <v>623</v>
      </c>
      <c r="I112" s="86" t="s">
        <v>624</v>
      </c>
      <c r="J112" s="83"/>
      <c r="K112" s="83"/>
      <c r="L112" s="84"/>
      <c r="M112" s="89">
        <v>1000</v>
      </c>
    </row>
    <row r="113" spans="1:13" ht="38.1" customHeight="1" outlineLevel="1" thickTop="1" thickBot="1">
      <c r="A113" s="66"/>
      <c r="B113" s="79"/>
      <c r="C113" s="80"/>
      <c r="D113" s="80"/>
      <c r="E113" s="80"/>
      <c r="F113" s="80"/>
      <c r="G113" s="80"/>
      <c r="H113" s="81"/>
      <c r="I113" s="82" t="s">
        <v>625</v>
      </c>
      <c r="J113" s="83"/>
      <c r="K113" s="83"/>
      <c r="L113" s="84"/>
      <c r="M113" s="85">
        <f>SUBTOTAL(9,M112:M112)</f>
        <v>1000</v>
      </c>
    </row>
    <row r="114" spans="1:13" ht="38.1" customHeight="1" outlineLevel="2" thickTop="1" thickBot="1">
      <c r="A114" s="66"/>
      <c r="B114" s="86" t="s">
        <v>626</v>
      </c>
      <c r="C114" s="87" t="s">
        <v>627</v>
      </c>
      <c r="D114" s="86" t="s">
        <v>354</v>
      </c>
      <c r="E114" s="88">
        <v>44008</v>
      </c>
      <c r="F114" s="86" t="s">
        <v>368</v>
      </c>
      <c r="G114" s="86">
        <v>3</v>
      </c>
      <c r="H114" s="86" t="s">
        <v>131</v>
      </c>
      <c r="I114" s="86" t="s">
        <v>132</v>
      </c>
      <c r="J114" s="83"/>
      <c r="K114" s="83"/>
      <c r="L114" s="84"/>
      <c r="M114" s="89">
        <v>1851.48</v>
      </c>
    </row>
    <row r="115" spans="1:13" ht="38.1" customHeight="1" outlineLevel="1" thickTop="1" thickBot="1">
      <c r="A115" s="66"/>
      <c r="B115" s="79"/>
      <c r="C115" s="80"/>
      <c r="D115" s="80"/>
      <c r="E115" s="80"/>
      <c r="F115" s="80"/>
      <c r="G115" s="80"/>
      <c r="H115" s="81"/>
      <c r="I115" s="82" t="s">
        <v>133</v>
      </c>
      <c r="J115" s="83"/>
      <c r="K115" s="83"/>
      <c r="L115" s="84"/>
      <c r="M115" s="85">
        <f>SUBTOTAL(9,M114:M114)</f>
        <v>1851.48</v>
      </c>
    </row>
    <row r="116" spans="1:13" ht="38.1" customHeight="1" outlineLevel="2" thickTop="1" thickBot="1">
      <c r="A116" s="66"/>
      <c r="B116" s="86" t="s">
        <v>628</v>
      </c>
      <c r="C116" s="87" t="s">
        <v>629</v>
      </c>
      <c r="D116" s="86" t="s">
        <v>354</v>
      </c>
      <c r="E116" s="88">
        <v>43969</v>
      </c>
      <c r="F116" s="86" t="s">
        <v>212</v>
      </c>
      <c r="G116" s="86">
        <v>1</v>
      </c>
      <c r="H116" s="86" t="s">
        <v>630</v>
      </c>
      <c r="I116" s="86" t="s">
        <v>631</v>
      </c>
      <c r="J116" s="83"/>
      <c r="K116" s="83"/>
      <c r="L116" s="84"/>
      <c r="M116" s="89">
        <v>5480.26</v>
      </c>
    </row>
    <row r="117" spans="1:13" ht="38.1" customHeight="1" outlineLevel="1" thickTop="1" thickBot="1">
      <c r="A117" s="66"/>
      <c r="B117" s="79"/>
      <c r="C117" s="80"/>
      <c r="D117" s="80"/>
      <c r="E117" s="80"/>
      <c r="F117" s="80"/>
      <c r="G117" s="80"/>
      <c r="H117" s="81"/>
      <c r="I117" s="82" t="s">
        <v>632</v>
      </c>
      <c r="J117" s="83"/>
      <c r="K117" s="83"/>
      <c r="L117" s="84"/>
      <c r="M117" s="85">
        <f>SUBTOTAL(9,M116:M116)</f>
        <v>5480.26</v>
      </c>
    </row>
    <row r="118" spans="1:13" ht="65.25" customHeight="1" outlineLevel="2" thickTop="1" thickBot="1">
      <c r="A118" s="66"/>
      <c r="B118" s="86" t="s">
        <v>633</v>
      </c>
      <c r="C118" s="87" t="s">
        <v>634</v>
      </c>
      <c r="D118" s="86" t="s">
        <v>355</v>
      </c>
      <c r="E118" s="88">
        <v>43984</v>
      </c>
      <c r="F118" s="86" t="s">
        <v>161</v>
      </c>
      <c r="G118" s="86">
        <v>1</v>
      </c>
      <c r="H118" s="86" t="s">
        <v>635</v>
      </c>
      <c r="I118" s="86" t="s">
        <v>636</v>
      </c>
      <c r="J118" s="83"/>
      <c r="K118" s="83"/>
      <c r="L118" s="84"/>
      <c r="M118" s="89">
        <v>150</v>
      </c>
    </row>
    <row r="119" spans="1:13" ht="38.1" customHeight="1" outlineLevel="1" thickTop="1" thickBot="1">
      <c r="A119" s="66"/>
      <c r="B119" s="79"/>
      <c r="C119" s="80"/>
      <c r="D119" s="80"/>
      <c r="E119" s="80"/>
      <c r="F119" s="80"/>
      <c r="G119" s="80"/>
      <c r="H119" s="81"/>
      <c r="I119" s="82" t="s">
        <v>637</v>
      </c>
      <c r="J119" s="83"/>
      <c r="K119" s="83"/>
      <c r="L119" s="84"/>
      <c r="M119" s="85">
        <f>SUBTOTAL(9,M118:M118)</f>
        <v>150</v>
      </c>
    </row>
    <row r="120" spans="1:13" ht="38.1" customHeight="1" outlineLevel="2" thickTop="1" thickBot="1">
      <c r="A120" s="66"/>
      <c r="B120" s="86" t="s">
        <v>638</v>
      </c>
      <c r="C120" s="87" t="s">
        <v>639</v>
      </c>
      <c r="D120" s="86" t="s">
        <v>354</v>
      </c>
      <c r="E120" s="88">
        <v>43927</v>
      </c>
      <c r="F120" s="86" t="s">
        <v>26</v>
      </c>
      <c r="G120" s="86">
        <v>2</v>
      </c>
      <c r="H120" s="86" t="s">
        <v>640</v>
      </c>
      <c r="I120" s="86" t="s">
        <v>641</v>
      </c>
      <c r="J120" s="83"/>
      <c r="K120" s="83"/>
      <c r="L120" s="84"/>
      <c r="M120" s="89">
        <v>115.8</v>
      </c>
    </row>
    <row r="121" spans="1:13" ht="38.1" customHeight="1" outlineLevel="2" thickTop="1" thickBot="1">
      <c r="A121" s="66"/>
      <c r="B121" s="86" t="s">
        <v>642</v>
      </c>
      <c r="C121" s="87" t="s">
        <v>643</v>
      </c>
      <c r="D121" s="86" t="s">
        <v>354</v>
      </c>
      <c r="E121" s="88">
        <v>43927</v>
      </c>
      <c r="F121" s="86" t="s">
        <v>166</v>
      </c>
      <c r="G121" s="86">
        <v>1</v>
      </c>
      <c r="H121" s="86" t="s">
        <v>640</v>
      </c>
      <c r="I121" s="86" t="s">
        <v>641</v>
      </c>
      <c r="J121" s="83"/>
      <c r="K121" s="83"/>
      <c r="L121" s="84"/>
      <c r="M121" s="89">
        <v>776.94</v>
      </c>
    </row>
    <row r="122" spans="1:13" ht="38.1" customHeight="1" outlineLevel="2" thickTop="1" thickBot="1">
      <c r="A122" s="66"/>
      <c r="B122" s="86" t="s">
        <v>644</v>
      </c>
      <c r="C122" s="87" t="s">
        <v>645</v>
      </c>
      <c r="D122" s="86" t="s">
        <v>354</v>
      </c>
      <c r="E122" s="88">
        <v>43927</v>
      </c>
      <c r="F122" s="86" t="s">
        <v>177</v>
      </c>
      <c r="G122" s="86">
        <v>1</v>
      </c>
      <c r="H122" s="86" t="s">
        <v>640</v>
      </c>
      <c r="I122" s="86" t="s">
        <v>641</v>
      </c>
      <c r="J122" s="83"/>
      <c r="K122" s="83"/>
      <c r="L122" s="84"/>
      <c r="M122" s="89">
        <v>2010.42</v>
      </c>
    </row>
    <row r="123" spans="1:13" ht="38.1" customHeight="1" outlineLevel="2" thickTop="1" thickBot="1">
      <c r="A123" s="66"/>
      <c r="B123" s="86" t="s">
        <v>646</v>
      </c>
      <c r="C123" s="87" t="s">
        <v>647</v>
      </c>
      <c r="D123" s="86" t="s">
        <v>354</v>
      </c>
      <c r="E123" s="88">
        <v>43941</v>
      </c>
      <c r="F123" s="86" t="s">
        <v>177</v>
      </c>
      <c r="G123" s="86">
        <v>1</v>
      </c>
      <c r="H123" s="86" t="s">
        <v>640</v>
      </c>
      <c r="I123" s="86" t="s">
        <v>641</v>
      </c>
      <c r="J123" s="83"/>
      <c r="K123" s="83"/>
      <c r="L123" s="84"/>
      <c r="M123" s="89">
        <v>320.55</v>
      </c>
    </row>
    <row r="124" spans="1:13" ht="38.1" customHeight="1" outlineLevel="2" thickTop="1" thickBot="1">
      <c r="A124" s="66"/>
      <c r="B124" s="86" t="s">
        <v>648</v>
      </c>
      <c r="C124" s="87" t="s">
        <v>649</v>
      </c>
      <c r="D124" s="86" t="s">
        <v>354</v>
      </c>
      <c r="E124" s="88">
        <v>43963</v>
      </c>
      <c r="F124" s="86" t="s">
        <v>368</v>
      </c>
      <c r="G124" s="86">
        <v>2</v>
      </c>
      <c r="H124" s="86" t="s">
        <v>640</v>
      </c>
      <c r="I124" s="86" t="s">
        <v>641</v>
      </c>
      <c r="J124" s="83"/>
      <c r="K124" s="83"/>
      <c r="L124" s="84"/>
      <c r="M124" s="89">
        <v>2974.18</v>
      </c>
    </row>
    <row r="125" spans="1:13" ht="38.1" customHeight="1" outlineLevel="2" thickTop="1" thickBot="1">
      <c r="A125" s="66"/>
      <c r="B125" s="86" t="s">
        <v>650</v>
      </c>
      <c r="C125" s="87" t="s">
        <v>651</v>
      </c>
      <c r="D125" s="86" t="s">
        <v>354</v>
      </c>
      <c r="E125" s="88">
        <v>43980</v>
      </c>
      <c r="F125" s="86" t="s">
        <v>161</v>
      </c>
      <c r="G125" s="86">
        <v>2</v>
      </c>
      <c r="H125" s="86" t="s">
        <v>640</v>
      </c>
      <c r="I125" s="86" t="s">
        <v>641</v>
      </c>
      <c r="J125" s="83"/>
      <c r="K125" s="83"/>
      <c r="L125" s="84"/>
      <c r="M125" s="89">
        <v>248.29</v>
      </c>
    </row>
    <row r="126" spans="1:13" ht="38.1" customHeight="1" outlineLevel="2" thickTop="1" thickBot="1">
      <c r="A126" s="66"/>
      <c r="B126" s="86" t="s">
        <v>652</v>
      </c>
      <c r="C126" s="87" t="s">
        <v>653</v>
      </c>
      <c r="D126" s="86" t="s">
        <v>354</v>
      </c>
      <c r="E126" s="88">
        <v>43980</v>
      </c>
      <c r="F126" s="86" t="s">
        <v>26</v>
      </c>
      <c r="G126" s="86">
        <v>1</v>
      </c>
      <c r="H126" s="86" t="s">
        <v>640</v>
      </c>
      <c r="I126" s="86" t="s">
        <v>641</v>
      </c>
      <c r="J126" s="83"/>
      <c r="K126" s="83"/>
      <c r="L126" s="84"/>
      <c r="M126" s="89">
        <v>704.44</v>
      </c>
    </row>
    <row r="127" spans="1:13" ht="38.1" customHeight="1" outlineLevel="1" thickTop="1" thickBot="1">
      <c r="A127" s="66"/>
      <c r="B127" s="79"/>
      <c r="C127" s="80"/>
      <c r="D127" s="80"/>
      <c r="E127" s="80"/>
      <c r="F127" s="80"/>
      <c r="G127" s="80"/>
      <c r="H127" s="81"/>
      <c r="I127" s="82" t="s">
        <v>654</v>
      </c>
      <c r="J127" s="83"/>
      <c r="K127" s="83"/>
      <c r="L127" s="84"/>
      <c r="M127" s="85">
        <f>SUBTOTAL(9,M120:M126)</f>
        <v>7150.619999999999</v>
      </c>
    </row>
    <row r="128" spans="1:13" ht="38.1" customHeight="1" outlineLevel="2" thickTop="1" thickBot="1">
      <c r="A128" s="66"/>
      <c r="B128" s="86" t="s">
        <v>655</v>
      </c>
      <c r="C128" s="87" t="s">
        <v>656</v>
      </c>
      <c r="D128" s="86" t="s">
        <v>354</v>
      </c>
      <c r="E128" s="88">
        <v>43980</v>
      </c>
      <c r="F128" s="86" t="s">
        <v>161</v>
      </c>
      <c r="G128" s="86">
        <v>2</v>
      </c>
      <c r="H128" s="86" t="s">
        <v>50</v>
      </c>
      <c r="I128" s="86" t="s">
        <v>51</v>
      </c>
      <c r="J128" s="83"/>
      <c r="K128" s="83"/>
      <c r="L128" s="84"/>
      <c r="M128" s="89">
        <v>1886.69</v>
      </c>
    </row>
    <row r="129" spans="1:13" ht="38.1" customHeight="1" outlineLevel="2" thickTop="1" thickBot="1">
      <c r="A129" s="66"/>
      <c r="B129" s="86" t="s">
        <v>657</v>
      </c>
      <c r="C129" s="87" t="s">
        <v>658</v>
      </c>
      <c r="D129" s="86" t="s">
        <v>354</v>
      </c>
      <c r="E129" s="88">
        <v>44005</v>
      </c>
      <c r="F129" s="86" t="s">
        <v>177</v>
      </c>
      <c r="G129" s="86">
        <v>1</v>
      </c>
      <c r="H129" s="86" t="s">
        <v>50</v>
      </c>
      <c r="I129" s="86" t="s">
        <v>51</v>
      </c>
      <c r="J129" s="83"/>
      <c r="K129" s="83"/>
      <c r="L129" s="84"/>
      <c r="M129" s="89">
        <v>76.45</v>
      </c>
    </row>
    <row r="130" spans="1:13" ht="38.1" customHeight="1" outlineLevel="2" thickTop="1" thickBot="1">
      <c r="A130" s="66"/>
      <c r="B130" s="86" t="s">
        <v>659</v>
      </c>
      <c r="C130" s="87" t="s">
        <v>660</v>
      </c>
      <c r="D130" s="86" t="s">
        <v>354</v>
      </c>
      <c r="E130" s="88">
        <v>44005</v>
      </c>
      <c r="F130" s="86" t="s">
        <v>166</v>
      </c>
      <c r="G130" s="86">
        <v>1</v>
      </c>
      <c r="H130" s="86" t="s">
        <v>50</v>
      </c>
      <c r="I130" s="86" t="s">
        <v>51</v>
      </c>
      <c r="J130" s="83"/>
      <c r="K130" s="83"/>
      <c r="L130" s="84"/>
      <c r="M130" s="89">
        <v>424.19</v>
      </c>
    </row>
    <row r="131" spans="1:13" ht="38.1" customHeight="1" outlineLevel="2" thickTop="1" thickBot="1">
      <c r="A131" s="66"/>
      <c r="B131" s="86" t="s">
        <v>661</v>
      </c>
      <c r="C131" s="87" t="s">
        <v>662</v>
      </c>
      <c r="D131" s="86" t="s">
        <v>354</v>
      </c>
      <c r="E131" s="88">
        <v>44008</v>
      </c>
      <c r="F131" s="86" t="s">
        <v>177</v>
      </c>
      <c r="G131" s="86">
        <v>1</v>
      </c>
      <c r="H131" s="86" t="s">
        <v>50</v>
      </c>
      <c r="I131" s="86" t="s">
        <v>51</v>
      </c>
      <c r="J131" s="83"/>
      <c r="K131" s="83"/>
      <c r="L131" s="84"/>
      <c r="M131" s="89">
        <v>37.89</v>
      </c>
    </row>
    <row r="132" spans="1:13" ht="38.1" customHeight="1" outlineLevel="1" thickTop="1" thickBot="1">
      <c r="A132" s="66"/>
      <c r="B132" s="79"/>
      <c r="C132" s="80"/>
      <c r="D132" s="80"/>
      <c r="E132" s="80"/>
      <c r="F132" s="80"/>
      <c r="G132" s="80"/>
      <c r="H132" s="81"/>
      <c r="I132" s="82" t="s">
        <v>56</v>
      </c>
      <c r="J132" s="83"/>
      <c r="K132" s="83"/>
      <c r="L132" s="84"/>
      <c r="M132" s="85">
        <f>SUBTOTAL(9,M128:M131)</f>
        <v>2425.2199999999998</v>
      </c>
    </row>
    <row r="133" spans="1:13" ht="38.1" customHeight="1" outlineLevel="2" thickTop="1" thickBot="1">
      <c r="A133" s="66"/>
      <c r="B133" s="86" t="s">
        <v>663</v>
      </c>
      <c r="C133" s="87" t="s">
        <v>664</v>
      </c>
      <c r="D133" s="86" t="s">
        <v>355</v>
      </c>
      <c r="E133" s="88">
        <v>43944</v>
      </c>
      <c r="F133" s="86" t="s">
        <v>9</v>
      </c>
      <c r="G133" s="86">
        <v>1</v>
      </c>
      <c r="H133" s="86" t="s">
        <v>665</v>
      </c>
      <c r="I133" s="86" t="s">
        <v>666</v>
      </c>
      <c r="J133" s="83"/>
      <c r="K133" s="83"/>
      <c r="L133" s="84"/>
      <c r="M133" s="89">
        <v>1282.5999999999999</v>
      </c>
    </row>
    <row r="134" spans="1:13" ht="38.1" customHeight="1" outlineLevel="1" thickTop="1" thickBot="1">
      <c r="A134" s="66"/>
      <c r="B134" s="79"/>
      <c r="C134" s="80"/>
      <c r="D134" s="80"/>
      <c r="E134" s="80"/>
      <c r="F134" s="80"/>
      <c r="G134" s="80"/>
      <c r="H134" s="81"/>
      <c r="I134" s="82" t="s">
        <v>667</v>
      </c>
      <c r="J134" s="83"/>
      <c r="K134" s="83"/>
      <c r="L134" s="84"/>
      <c r="M134" s="85">
        <f>SUBTOTAL(9,M133:M133)</f>
        <v>1282.5999999999999</v>
      </c>
    </row>
    <row r="135" spans="1:13" ht="38.1" customHeight="1" outlineLevel="2" thickTop="1" thickBot="1">
      <c r="A135" s="66"/>
      <c r="B135" s="86" t="s">
        <v>668</v>
      </c>
      <c r="C135" s="87" t="s">
        <v>669</v>
      </c>
      <c r="D135" s="86" t="s">
        <v>354</v>
      </c>
      <c r="E135" s="88">
        <v>43985</v>
      </c>
      <c r="F135" s="86" t="s">
        <v>26</v>
      </c>
      <c r="G135" s="86">
        <v>2</v>
      </c>
      <c r="H135" s="86" t="s">
        <v>670</v>
      </c>
      <c r="I135" s="86" t="s">
        <v>671</v>
      </c>
      <c r="J135" s="83"/>
      <c r="K135" s="83"/>
      <c r="L135" s="84"/>
      <c r="M135" s="89">
        <v>422.9</v>
      </c>
    </row>
    <row r="136" spans="1:13" ht="38.1" customHeight="1" outlineLevel="2" thickTop="1" thickBot="1">
      <c r="A136" s="66"/>
      <c r="B136" s="86" t="s">
        <v>672</v>
      </c>
      <c r="C136" s="87" t="s">
        <v>673</v>
      </c>
      <c r="D136" s="86" t="s">
        <v>354</v>
      </c>
      <c r="E136" s="88">
        <v>43993</v>
      </c>
      <c r="F136" s="86" t="s">
        <v>243</v>
      </c>
      <c r="G136" s="86">
        <v>1</v>
      </c>
      <c r="H136" s="86" t="s">
        <v>670</v>
      </c>
      <c r="I136" s="86" t="s">
        <v>671</v>
      </c>
      <c r="J136" s="83"/>
      <c r="K136" s="83"/>
      <c r="L136" s="84"/>
      <c r="M136" s="89">
        <v>1332.21</v>
      </c>
    </row>
    <row r="137" spans="1:13" ht="38.1" customHeight="1" outlineLevel="1" thickTop="1" thickBot="1">
      <c r="A137" s="66"/>
      <c r="B137" s="79"/>
      <c r="C137" s="80"/>
      <c r="D137" s="80"/>
      <c r="E137" s="80"/>
      <c r="F137" s="80"/>
      <c r="G137" s="80"/>
      <c r="H137" s="81"/>
      <c r="I137" s="82" t="s">
        <v>674</v>
      </c>
      <c r="J137" s="83"/>
      <c r="K137" s="83"/>
      <c r="L137" s="84"/>
      <c r="M137" s="85">
        <f>SUBTOTAL(9,M135:M136)</f>
        <v>1755.1100000000001</v>
      </c>
    </row>
    <row r="138" spans="1:13" ht="38.1" customHeight="1" outlineLevel="2" thickTop="1" thickBot="1">
      <c r="A138" s="66"/>
      <c r="B138" s="86" t="s">
        <v>675</v>
      </c>
      <c r="C138" s="87" t="s">
        <v>676</v>
      </c>
      <c r="D138" s="86" t="s">
        <v>355</v>
      </c>
      <c r="E138" s="88">
        <v>43941</v>
      </c>
      <c r="F138" s="86" t="s">
        <v>192</v>
      </c>
      <c r="G138" s="86">
        <v>1</v>
      </c>
      <c r="H138" s="86" t="s">
        <v>677</v>
      </c>
      <c r="I138" s="86" t="s">
        <v>678</v>
      </c>
      <c r="J138" s="83"/>
      <c r="K138" s="83"/>
      <c r="L138" s="84"/>
      <c r="M138" s="89">
        <v>1089</v>
      </c>
    </row>
    <row r="139" spans="1:13" ht="38.1" customHeight="1" outlineLevel="2" thickTop="1" thickBot="1">
      <c r="A139" s="66"/>
      <c r="B139" s="86" t="s">
        <v>679</v>
      </c>
      <c r="C139" s="87" t="s">
        <v>680</v>
      </c>
      <c r="D139" s="86" t="s">
        <v>355</v>
      </c>
      <c r="E139" s="88">
        <v>43971</v>
      </c>
      <c r="F139" s="86" t="s">
        <v>166</v>
      </c>
      <c r="G139" s="86">
        <v>1</v>
      </c>
      <c r="H139" s="86" t="s">
        <v>677</v>
      </c>
      <c r="I139" s="86" t="s">
        <v>678</v>
      </c>
      <c r="J139" s="83"/>
      <c r="K139" s="83"/>
      <c r="L139" s="84"/>
      <c r="M139" s="89">
        <v>1089</v>
      </c>
    </row>
    <row r="140" spans="1:13" ht="38.1" customHeight="1" outlineLevel="2" thickTop="1" thickBot="1">
      <c r="A140" s="66"/>
      <c r="B140" s="86" t="s">
        <v>681</v>
      </c>
      <c r="C140" s="87" t="s">
        <v>682</v>
      </c>
      <c r="D140" s="86" t="s">
        <v>355</v>
      </c>
      <c r="E140" s="88">
        <v>43993</v>
      </c>
      <c r="F140" s="86" t="s">
        <v>192</v>
      </c>
      <c r="G140" s="86">
        <v>1</v>
      </c>
      <c r="H140" s="86" t="s">
        <v>677</v>
      </c>
      <c r="I140" s="86" t="s">
        <v>678</v>
      </c>
      <c r="J140" s="83"/>
      <c r="K140" s="83"/>
      <c r="L140" s="84"/>
      <c r="M140" s="89">
        <v>1573</v>
      </c>
    </row>
    <row r="141" spans="1:13" ht="38.1" customHeight="1" outlineLevel="1" thickTop="1" thickBot="1">
      <c r="A141" s="66"/>
      <c r="B141" s="79"/>
      <c r="C141" s="80"/>
      <c r="D141" s="80"/>
      <c r="E141" s="80"/>
      <c r="F141" s="80"/>
      <c r="G141" s="80"/>
      <c r="H141" s="81"/>
      <c r="I141" s="82" t="s">
        <v>683</v>
      </c>
      <c r="J141" s="83"/>
      <c r="K141" s="83"/>
      <c r="L141" s="84"/>
      <c r="M141" s="85">
        <f>SUBTOTAL(9,M138:M140)</f>
        <v>3751</v>
      </c>
    </row>
    <row r="142" spans="1:13" ht="38.1" customHeight="1" outlineLevel="2" thickTop="1" thickBot="1">
      <c r="A142" s="66"/>
      <c r="B142" s="86" t="s">
        <v>684</v>
      </c>
      <c r="C142" s="87" t="s">
        <v>685</v>
      </c>
      <c r="D142" s="86" t="s">
        <v>355</v>
      </c>
      <c r="E142" s="88">
        <v>43951</v>
      </c>
      <c r="F142" s="86" t="s">
        <v>9</v>
      </c>
      <c r="G142" s="86">
        <v>1</v>
      </c>
      <c r="H142" s="86" t="s">
        <v>686</v>
      </c>
      <c r="I142" s="86" t="s">
        <v>687</v>
      </c>
      <c r="J142" s="83"/>
      <c r="K142" s="83"/>
      <c r="L142" s="84"/>
      <c r="M142" s="89">
        <v>161</v>
      </c>
    </row>
    <row r="143" spans="1:13" ht="38.1" customHeight="1" outlineLevel="1" thickTop="1" thickBot="1">
      <c r="A143" s="66"/>
      <c r="B143" s="79"/>
      <c r="C143" s="80"/>
      <c r="D143" s="80"/>
      <c r="E143" s="80"/>
      <c r="F143" s="80"/>
      <c r="G143" s="80"/>
      <c r="H143" s="81"/>
      <c r="I143" s="82" t="s">
        <v>688</v>
      </c>
      <c r="J143" s="83"/>
      <c r="K143" s="83"/>
      <c r="L143" s="84"/>
      <c r="M143" s="85">
        <f>SUBTOTAL(9,M142:M142)</f>
        <v>161</v>
      </c>
    </row>
    <row r="144" spans="1:13" ht="38.1" customHeight="1" outlineLevel="2" thickTop="1" thickBot="1">
      <c r="A144" s="66"/>
      <c r="B144" s="86" t="s">
        <v>689</v>
      </c>
      <c r="C144" s="87" t="s">
        <v>690</v>
      </c>
      <c r="D144" s="86" t="s">
        <v>354</v>
      </c>
      <c r="E144" s="88">
        <v>43985</v>
      </c>
      <c r="F144" s="86" t="s">
        <v>166</v>
      </c>
      <c r="G144" s="86">
        <v>1</v>
      </c>
      <c r="H144" s="86" t="s">
        <v>691</v>
      </c>
      <c r="I144" s="86" t="s">
        <v>692</v>
      </c>
      <c r="J144" s="83"/>
      <c r="K144" s="83"/>
      <c r="L144" s="84"/>
      <c r="M144" s="89">
        <v>2497.44</v>
      </c>
    </row>
    <row r="145" spans="1:13" ht="38.1" customHeight="1" outlineLevel="1" thickTop="1" thickBot="1">
      <c r="A145" s="66"/>
      <c r="B145" s="79"/>
      <c r="C145" s="80"/>
      <c r="D145" s="80"/>
      <c r="E145" s="80"/>
      <c r="F145" s="80"/>
      <c r="G145" s="80"/>
      <c r="H145" s="81"/>
      <c r="I145" s="82" t="s">
        <v>693</v>
      </c>
      <c r="J145" s="83"/>
      <c r="K145" s="83"/>
      <c r="L145" s="84"/>
      <c r="M145" s="85">
        <f>SUBTOTAL(9,M144:M144)</f>
        <v>2497.44</v>
      </c>
    </row>
    <row r="146" spans="1:13" ht="38.1" customHeight="1" outlineLevel="2" thickTop="1" thickBot="1">
      <c r="A146" s="66"/>
      <c r="B146" s="86" t="s">
        <v>694</v>
      </c>
      <c r="C146" s="87" t="s">
        <v>695</v>
      </c>
      <c r="D146" s="86" t="s">
        <v>354</v>
      </c>
      <c r="E146" s="88">
        <v>43922</v>
      </c>
      <c r="F146" s="86" t="s">
        <v>166</v>
      </c>
      <c r="G146" s="86">
        <v>1</v>
      </c>
      <c r="H146" s="86" t="s">
        <v>696</v>
      </c>
      <c r="I146" s="86" t="s">
        <v>697</v>
      </c>
      <c r="J146" s="83"/>
      <c r="K146" s="83"/>
      <c r="L146" s="84"/>
      <c r="M146" s="89">
        <v>5808</v>
      </c>
    </row>
    <row r="147" spans="1:13" ht="38.1" customHeight="1" outlineLevel="1" thickTop="1" thickBot="1">
      <c r="A147" s="66"/>
      <c r="B147" s="79"/>
      <c r="C147" s="80"/>
      <c r="D147" s="80"/>
      <c r="E147" s="80"/>
      <c r="F147" s="80"/>
      <c r="G147" s="80"/>
      <c r="H147" s="81"/>
      <c r="I147" s="82" t="s">
        <v>698</v>
      </c>
      <c r="J147" s="83"/>
      <c r="K147" s="83"/>
      <c r="L147" s="84"/>
      <c r="M147" s="85">
        <f>SUBTOTAL(9,M146:M146)</f>
        <v>5808</v>
      </c>
    </row>
    <row r="148" spans="1:13" ht="38.1" customHeight="1" outlineLevel="2" thickTop="1" thickBot="1">
      <c r="A148" s="66"/>
      <c r="B148" s="86" t="s">
        <v>699</v>
      </c>
      <c r="C148" s="87" t="s">
        <v>700</v>
      </c>
      <c r="D148" s="86" t="s">
        <v>355</v>
      </c>
      <c r="E148" s="88">
        <v>43969</v>
      </c>
      <c r="F148" s="86" t="s">
        <v>243</v>
      </c>
      <c r="G148" s="86">
        <v>1</v>
      </c>
      <c r="H148" s="86" t="s">
        <v>701</v>
      </c>
      <c r="I148" s="86" t="s">
        <v>702</v>
      </c>
      <c r="J148" s="83"/>
      <c r="K148" s="83"/>
      <c r="L148" s="84"/>
      <c r="M148" s="89">
        <v>1331</v>
      </c>
    </row>
    <row r="149" spans="1:13" ht="38.1" customHeight="1" outlineLevel="1" thickTop="1" thickBot="1">
      <c r="A149" s="66"/>
      <c r="B149" s="79"/>
      <c r="C149" s="80"/>
      <c r="D149" s="80"/>
      <c r="E149" s="80"/>
      <c r="F149" s="80"/>
      <c r="G149" s="80"/>
      <c r="H149" s="81"/>
      <c r="I149" s="82" t="s">
        <v>703</v>
      </c>
      <c r="J149" s="83"/>
      <c r="K149" s="83"/>
      <c r="L149" s="84"/>
      <c r="M149" s="85">
        <f>SUBTOTAL(9,M148:M148)</f>
        <v>1331</v>
      </c>
    </row>
    <row r="150" spans="1:13" ht="38.1" customHeight="1" outlineLevel="2" thickTop="1" thickBot="1">
      <c r="A150" s="66"/>
      <c r="B150" s="86" t="s">
        <v>704</v>
      </c>
      <c r="C150" s="87" t="s">
        <v>705</v>
      </c>
      <c r="D150" s="86" t="s">
        <v>355</v>
      </c>
      <c r="E150" s="88">
        <v>43923</v>
      </c>
      <c r="F150" s="86" t="s">
        <v>64</v>
      </c>
      <c r="G150" s="86">
        <v>1</v>
      </c>
      <c r="H150" s="86" t="s">
        <v>706</v>
      </c>
      <c r="I150" s="86" t="s">
        <v>707</v>
      </c>
      <c r="J150" s="83"/>
      <c r="K150" s="83"/>
      <c r="L150" s="84"/>
      <c r="M150" s="89">
        <v>3509</v>
      </c>
    </row>
    <row r="151" spans="1:13" ht="38.1" customHeight="1" outlineLevel="1" thickTop="1" thickBot="1">
      <c r="A151" s="66"/>
      <c r="B151" s="79"/>
      <c r="C151" s="80"/>
      <c r="D151" s="80"/>
      <c r="E151" s="80"/>
      <c r="F151" s="80"/>
      <c r="G151" s="80"/>
      <c r="H151" s="81"/>
      <c r="I151" s="82" t="s">
        <v>708</v>
      </c>
      <c r="J151" s="83"/>
      <c r="K151" s="83"/>
      <c r="L151" s="84"/>
      <c r="M151" s="85">
        <f>SUBTOTAL(9,M150:M150)</f>
        <v>3509</v>
      </c>
    </row>
    <row r="152" spans="1:13" ht="38.1" customHeight="1" outlineLevel="2" thickTop="1" thickBot="1">
      <c r="A152" s="66"/>
      <c r="B152" s="86" t="s">
        <v>709</v>
      </c>
      <c r="C152" s="87" t="s">
        <v>710</v>
      </c>
      <c r="D152" s="86" t="s">
        <v>354</v>
      </c>
      <c r="E152" s="88">
        <v>43937</v>
      </c>
      <c r="F152" s="86" t="s">
        <v>166</v>
      </c>
      <c r="G152" s="86">
        <v>1</v>
      </c>
      <c r="H152" s="86" t="s">
        <v>711</v>
      </c>
      <c r="I152" s="86" t="s">
        <v>712</v>
      </c>
      <c r="J152" s="83"/>
      <c r="K152" s="83"/>
      <c r="L152" s="84"/>
      <c r="M152" s="89">
        <v>847</v>
      </c>
    </row>
    <row r="153" spans="1:13" ht="38.1" customHeight="1" outlineLevel="2" thickTop="1" thickBot="1">
      <c r="A153" s="66"/>
      <c r="B153" s="86" t="s">
        <v>713</v>
      </c>
      <c r="C153" s="87" t="s">
        <v>714</v>
      </c>
      <c r="D153" s="86" t="s">
        <v>354</v>
      </c>
      <c r="E153" s="88">
        <v>43987</v>
      </c>
      <c r="F153" s="86" t="s">
        <v>166</v>
      </c>
      <c r="G153" s="86">
        <v>1</v>
      </c>
      <c r="H153" s="86" t="s">
        <v>711</v>
      </c>
      <c r="I153" s="86" t="s">
        <v>712</v>
      </c>
      <c r="J153" s="83"/>
      <c r="K153" s="83"/>
      <c r="L153" s="84"/>
      <c r="M153" s="89">
        <v>1694</v>
      </c>
    </row>
    <row r="154" spans="1:13" ht="38.1" customHeight="1" outlineLevel="1" thickTop="1" thickBot="1">
      <c r="A154" s="66"/>
      <c r="B154" s="79"/>
      <c r="C154" s="80"/>
      <c r="D154" s="80"/>
      <c r="E154" s="80"/>
      <c r="F154" s="80"/>
      <c r="G154" s="80"/>
      <c r="H154" s="81"/>
      <c r="I154" s="82" t="s">
        <v>715</v>
      </c>
      <c r="J154" s="83"/>
      <c r="K154" s="83"/>
      <c r="L154" s="84"/>
      <c r="M154" s="85">
        <f>SUBTOTAL(9,M152:M153)</f>
        <v>2541</v>
      </c>
    </row>
    <row r="155" spans="1:13" ht="38.1" customHeight="1" outlineLevel="2" thickTop="1" thickBot="1">
      <c r="A155" s="66"/>
      <c r="B155" s="86" t="s">
        <v>716</v>
      </c>
      <c r="C155" s="87" t="s">
        <v>717</v>
      </c>
      <c r="D155" s="86" t="s">
        <v>354</v>
      </c>
      <c r="E155" s="88">
        <v>43923</v>
      </c>
      <c r="F155" s="86" t="s">
        <v>26</v>
      </c>
      <c r="G155" s="86">
        <v>1</v>
      </c>
      <c r="H155" s="86" t="s">
        <v>718</v>
      </c>
      <c r="I155" s="86" t="s">
        <v>719</v>
      </c>
      <c r="J155" s="83"/>
      <c r="K155" s="83"/>
      <c r="L155" s="84"/>
      <c r="M155" s="89">
        <v>3521.1</v>
      </c>
    </row>
    <row r="156" spans="1:13" ht="38.1" customHeight="1" outlineLevel="1" thickTop="1" thickBot="1">
      <c r="A156" s="66"/>
      <c r="B156" s="79"/>
      <c r="C156" s="80"/>
      <c r="D156" s="80"/>
      <c r="E156" s="80"/>
      <c r="F156" s="80"/>
      <c r="G156" s="80"/>
      <c r="H156" s="81"/>
      <c r="I156" s="82" t="s">
        <v>720</v>
      </c>
      <c r="J156" s="83"/>
      <c r="K156" s="83"/>
      <c r="L156" s="84"/>
      <c r="M156" s="85">
        <f>SUBTOTAL(9,M155:M155)</f>
        <v>3521.1</v>
      </c>
    </row>
    <row r="157" spans="1:13" ht="38.1" customHeight="1" outlineLevel="2" thickTop="1" thickBot="1">
      <c r="A157" s="66"/>
      <c r="B157" s="86" t="s">
        <v>721</v>
      </c>
      <c r="C157" s="87" t="s">
        <v>722</v>
      </c>
      <c r="D157" s="86" t="s">
        <v>354</v>
      </c>
      <c r="E157" s="88">
        <v>43943</v>
      </c>
      <c r="F157" s="86" t="s">
        <v>723</v>
      </c>
      <c r="G157" s="86">
        <v>3</v>
      </c>
      <c r="H157" s="86" t="s">
        <v>724</v>
      </c>
      <c r="I157" s="86" t="s">
        <v>725</v>
      </c>
      <c r="J157" s="83"/>
      <c r="K157" s="83"/>
      <c r="L157" s="84"/>
      <c r="M157" s="89">
        <v>9154.86</v>
      </c>
    </row>
    <row r="158" spans="1:13" ht="38.1" customHeight="1" outlineLevel="1" thickTop="1" thickBot="1">
      <c r="A158" s="66"/>
      <c r="B158" s="79"/>
      <c r="C158" s="80"/>
      <c r="D158" s="80"/>
      <c r="E158" s="80"/>
      <c r="F158" s="80"/>
      <c r="G158" s="80"/>
      <c r="H158" s="81"/>
      <c r="I158" s="82" t="s">
        <v>726</v>
      </c>
      <c r="J158" s="83"/>
      <c r="K158" s="83"/>
      <c r="L158" s="84"/>
      <c r="M158" s="85">
        <f>SUBTOTAL(9,M157:M157)</f>
        <v>9154.86</v>
      </c>
    </row>
    <row r="159" spans="1:13" ht="38.1" customHeight="1" outlineLevel="2" thickTop="1" thickBot="1">
      <c r="A159" s="66"/>
      <c r="B159" s="86" t="s">
        <v>727</v>
      </c>
      <c r="C159" s="87" t="s">
        <v>728</v>
      </c>
      <c r="D159" s="86" t="s">
        <v>354</v>
      </c>
      <c r="E159" s="88">
        <v>43985</v>
      </c>
      <c r="F159" s="86" t="s">
        <v>166</v>
      </c>
      <c r="G159" s="86">
        <v>1</v>
      </c>
      <c r="H159" s="86" t="s">
        <v>729</v>
      </c>
      <c r="I159" s="86" t="s">
        <v>730</v>
      </c>
      <c r="J159" s="83"/>
      <c r="K159" s="83"/>
      <c r="L159" s="84"/>
      <c r="M159" s="89">
        <v>5820.1</v>
      </c>
    </row>
    <row r="160" spans="1:13" ht="38.1" customHeight="1" outlineLevel="1" thickTop="1" thickBot="1">
      <c r="A160" s="66"/>
      <c r="B160" s="79"/>
      <c r="C160" s="80"/>
      <c r="D160" s="80"/>
      <c r="E160" s="80"/>
      <c r="F160" s="80"/>
      <c r="G160" s="80"/>
      <c r="H160" s="81"/>
      <c r="I160" s="82" t="s">
        <v>731</v>
      </c>
      <c r="J160" s="83"/>
      <c r="K160" s="83"/>
      <c r="L160" s="84"/>
      <c r="M160" s="85">
        <f>SUBTOTAL(9,M159:M159)</f>
        <v>5820.1</v>
      </c>
    </row>
    <row r="161" spans="1:13" ht="38.1" customHeight="1" outlineLevel="2" thickTop="1" thickBot="1">
      <c r="A161" s="66"/>
      <c r="B161" s="86" t="s">
        <v>732</v>
      </c>
      <c r="C161" s="87" t="s">
        <v>733</v>
      </c>
      <c r="D161" s="86" t="s">
        <v>355</v>
      </c>
      <c r="E161" s="88">
        <v>43941</v>
      </c>
      <c r="F161" s="86" t="s">
        <v>192</v>
      </c>
      <c r="G161" s="86">
        <v>1</v>
      </c>
      <c r="H161" s="86" t="s">
        <v>734</v>
      </c>
      <c r="I161" s="86" t="s">
        <v>735</v>
      </c>
      <c r="J161" s="83"/>
      <c r="K161" s="83"/>
      <c r="L161" s="84"/>
      <c r="M161" s="89">
        <v>1089</v>
      </c>
    </row>
    <row r="162" spans="1:13" ht="38.1" customHeight="1" outlineLevel="2" thickTop="1" thickBot="1">
      <c r="A162" s="66"/>
      <c r="B162" s="86" t="s">
        <v>736</v>
      </c>
      <c r="C162" s="87" t="s">
        <v>737</v>
      </c>
      <c r="D162" s="86" t="s">
        <v>355</v>
      </c>
      <c r="E162" s="88">
        <v>43969</v>
      </c>
      <c r="F162" s="86" t="s">
        <v>192</v>
      </c>
      <c r="G162" s="86">
        <v>1</v>
      </c>
      <c r="H162" s="86" t="s">
        <v>734</v>
      </c>
      <c r="I162" s="86" t="s">
        <v>735</v>
      </c>
      <c r="J162" s="83"/>
      <c r="K162" s="83"/>
      <c r="L162" s="84"/>
      <c r="M162" s="89">
        <v>1089</v>
      </c>
    </row>
    <row r="163" spans="1:13" ht="38.1" customHeight="1" outlineLevel="2" thickTop="1" thickBot="1">
      <c r="A163" s="66"/>
      <c r="B163" s="86" t="s">
        <v>738</v>
      </c>
      <c r="C163" s="87" t="s">
        <v>739</v>
      </c>
      <c r="D163" s="86" t="s">
        <v>355</v>
      </c>
      <c r="E163" s="88">
        <v>43993</v>
      </c>
      <c r="F163" s="86" t="s">
        <v>192</v>
      </c>
      <c r="G163" s="86">
        <v>1</v>
      </c>
      <c r="H163" s="86" t="s">
        <v>734</v>
      </c>
      <c r="I163" s="86" t="s">
        <v>735</v>
      </c>
      <c r="J163" s="83"/>
      <c r="K163" s="83"/>
      <c r="L163" s="84"/>
      <c r="M163" s="89">
        <v>1089</v>
      </c>
    </row>
    <row r="164" spans="1:13" ht="38.1" customHeight="1" outlineLevel="1" thickTop="1" thickBot="1">
      <c r="A164" s="66"/>
      <c r="B164" s="79"/>
      <c r="C164" s="80"/>
      <c r="D164" s="80"/>
      <c r="E164" s="80"/>
      <c r="F164" s="80"/>
      <c r="G164" s="80"/>
      <c r="H164" s="81"/>
      <c r="I164" s="82" t="s">
        <v>740</v>
      </c>
      <c r="J164" s="83"/>
      <c r="K164" s="83"/>
      <c r="L164" s="84"/>
      <c r="M164" s="85">
        <f>SUBTOTAL(9,M161:M163)</f>
        <v>3267</v>
      </c>
    </row>
    <row r="165" spans="1:13" ht="38.1" customHeight="1" outlineLevel="2" thickTop="1" thickBot="1">
      <c r="A165" s="66"/>
      <c r="B165" s="86" t="s">
        <v>741</v>
      </c>
      <c r="C165" s="87" t="s">
        <v>742</v>
      </c>
      <c r="D165" s="86" t="s">
        <v>355</v>
      </c>
      <c r="E165" s="88">
        <v>43973</v>
      </c>
      <c r="F165" s="86" t="s">
        <v>743</v>
      </c>
      <c r="G165" s="86">
        <v>1</v>
      </c>
      <c r="H165" s="86" t="s">
        <v>744</v>
      </c>
      <c r="I165" s="86" t="s">
        <v>745</v>
      </c>
      <c r="J165" s="83"/>
      <c r="K165" s="83"/>
      <c r="L165" s="84"/>
      <c r="M165" s="89">
        <v>2267.06</v>
      </c>
    </row>
    <row r="166" spans="1:13" ht="38.1" customHeight="1" outlineLevel="2" thickTop="1" thickBot="1">
      <c r="A166" s="66"/>
      <c r="B166" s="86" t="s">
        <v>746</v>
      </c>
      <c r="C166" s="87" t="s">
        <v>747</v>
      </c>
      <c r="D166" s="86" t="s">
        <v>354</v>
      </c>
      <c r="E166" s="88">
        <v>43977</v>
      </c>
      <c r="F166" s="86" t="s">
        <v>166</v>
      </c>
      <c r="G166" s="86">
        <v>2</v>
      </c>
      <c r="H166" s="86" t="s">
        <v>744</v>
      </c>
      <c r="I166" s="86" t="s">
        <v>745</v>
      </c>
      <c r="J166" s="83"/>
      <c r="K166" s="83"/>
      <c r="L166" s="84"/>
      <c r="M166" s="89">
        <v>2163.48</v>
      </c>
    </row>
    <row r="167" spans="1:13" ht="38.1" customHeight="1" outlineLevel="1" thickTop="1" thickBot="1">
      <c r="A167" s="66"/>
      <c r="B167" s="79"/>
      <c r="C167" s="80"/>
      <c r="D167" s="80"/>
      <c r="E167" s="80"/>
      <c r="F167" s="80"/>
      <c r="G167" s="80"/>
      <c r="H167" s="81"/>
      <c r="I167" s="82" t="s">
        <v>748</v>
      </c>
      <c r="J167" s="83"/>
      <c r="K167" s="83"/>
      <c r="L167" s="84"/>
      <c r="M167" s="85">
        <f>SUBTOTAL(9,M165:M166)</f>
        <v>4430.54</v>
      </c>
    </row>
    <row r="168" spans="1:13" ht="38.1" customHeight="1" outlineLevel="2" thickTop="1" thickBot="1">
      <c r="A168" s="66"/>
      <c r="B168" s="86" t="s">
        <v>749</v>
      </c>
      <c r="C168" s="87" t="s">
        <v>750</v>
      </c>
      <c r="D168" s="86" t="s">
        <v>355</v>
      </c>
      <c r="E168" s="88">
        <v>43936</v>
      </c>
      <c r="F168" s="86" t="s">
        <v>15</v>
      </c>
      <c r="G168" s="86">
        <v>1</v>
      </c>
      <c r="H168" s="86" t="s">
        <v>751</v>
      </c>
      <c r="I168" s="86" t="s">
        <v>752</v>
      </c>
      <c r="J168" s="83"/>
      <c r="K168" s="83"/>
      <c r="L168" s="84"/>
      <c r="M168" s="89">
        <v>1391.5</v>
      </c>
    </row>
    <row r="169" spans="1:13" ht="38.1" customHeight="1" outlineLevel="2" thickTop="1" thickBot="1">
      <c r="A169" s="66"/>
      <c r="B169" s="86" t="s">
        <v>753</v>
      </c>
      <c r="C169" s="87" t="s">
        <v>754</v>
      </c>
      <c r="D169" s="86" t="s">
        <v>355</v>
      </c>
      <c r="E169" s="88">
        <v>43963</v>
      </c>
      <c r="F169" s="86" t="s">
        <v>212</v>
      </c>
      <c r="G169" s="86">
        <v>3</v>
      </c>
      <c r="H169" s="86" t="s">
        <v>751</v>
      </c>
      <c r="I169" s="86" t="s">
        <v>752</v>
      </c>
      <c r="J169" s="83"/>
      <c r="K169" s="83"/>
      <c r="L169" s="84"/>
      <c r="M169" s="89">
        <v>4235</v>
      </c>
    </row>
    <row r="170" spans="1:13" ht="38.1" customHeight="1" outlineLevel="1" thickTop="1" thickBot="1">
      <c r="A170" s="66"/>
      <c r="B170" s="79"/>
      <c r="C170" s="80"/>
      <c r="D170" s="80"/>
      <c r="E170" s="80"/>
      <c r="F170" s="80"/>
      <c r="G170" s="80"/>
      <c r="H170" s="81"/>
      <c r="I170" s="82" t="s">
        <v>755</v>
      </c>
      <c r="J170" s="83"/>
      <c r="K170" s="83"/>
      <c r="L170" s="84"/>
      <c r="M170" s="85">
        <f>SUBTOTAL(9,M168:M169)</f>
        <v>5626.5</v>
      </c>
    </row>
    <row r="171" spans="1:13" ht="38.1" customHeight="1" outlineLevel="2" thickTop="1" thickBot="1">
      <c r="A171" s="66"/>
      <c r="B171" s="86" t="s">
        <v>756</v>
      </c>
      <c r="C171" s="87" t="s">
        <v>757</v>
      </c>
      <c r="D171" s="86" t="s">
        <v>354</v>
      </c>
      <c r="E171" s="88">
        <v>43999</v>
      </c>
      <c r="F171" s="86" t="s">
        <v>26</v>
      </c>
      <c r="G171" s="86">
        <v>1</v>
      </c>
      <c r="H171" s="86" t="s">
        <v>758</v>
      </c>
      <c r="I171" s="86" t="s">
        <v>759</v>
      </c>
      <c r="J171" s="83"/>
      <c r="K171" s="83"/>
      <c r="L171" s="84"/>
      <c r="M171" s="89">
        <v>365.12</v>
      </c>
    </row>
    <row r="172" spans="1:13" ht="38.1" customHeight="1" outlineLevel="1" thickTop="1" thickBot="1">
      <c r="A172" s="66"/>
      <c r="B172" s="79"/>
      <c r="C172" s="80"/>
      <c r="D172" s="80"/>
      <c r="E172" s="80"/>
      <c r="F172" s="80"/>
      <c r="G172" s="80"/>
      <c r="H172" s="81"/>
      <c r="I172" s="82" t="s">
        <v>760</v>
      </c>
      <c r="J172" s="83"/>
      <c r="K172" s="83"/>
      <c r="L172" s="84"/>
      <c r="M172" s="85">
        <f>SUBTOTAL(9,M171:M171)</f>
        <v>365.12</v>
      </c>
    </row>
    <row r="173" spans="1:13" ht="38.1" customHeight="1" outlineLevel="2" thickTop="1" thickBot="1">
      <c r="A173" s="66"/>
      <c r="B173" s="86" t="s">
        <v>761</v>
      </c>
      <c r="C173" s="87" t="s">
        <v>762</v>
      </c>
      <c r="D173" s="86" t="s">
        <v>355</v>
      </c>
      <c r="E173" s="88">
        <v>43984</v>
      </c>
      <c r="F173" s="86" t="s">
        <v>763</v>
      </c>
      <c r="G173" s="86">
        <v>1</v>
      </c>
      <c r="H173" s="86" t="s">
        <v>764</v>
      </c>
      <c r="I173" s="86" t="s">
        <v>765</v>
      </c>
      <c r="J173" s="83"/>
      <c r="K173" s="83"/>
      <c r="L173" s="84"/>
      <c r="M173" s="89">
        <v>241.31</v>
      </c>
    </row>
    <row r="174" spans="1:13" ht="38.1" customHeight="1" outlineLevel="1" thickTop="1" thickBot="1">
      <c r="A174" s="66"/>
      <c r="B174" s="79"/>
      <c r="C174" s="80"/>
      <c r="D174" s="80"/>
      <c r="E174" s="80"/>
      <c r="F174" s="80"/>
      <c r="G174" s="80"/>
      <c r="H174" s="81"/>
      <c r="I174" s="82" t="s">
        <v>766</v>
      </c>
      <c r="J174" s="83"/>
      <c r="K174" s="83"/>
      <c r="L174" s="84"/>
      <c r="M174" s="85">
        <f>SUBTOTAL(9,M173:M173)</f>
        <v>241.31</v>
      </c>
    </row>
    <row r="175" spans="1:13" ht="38.1" customHeight="1" outlineLevel="2" thickTop="1" thickBot="1">
      <c r="A175" s="66"/>
      <c r="B175" s="86" t="s">
        <v>767</v>
      </c>
      <c r="C175" s="87" t="s">
        <v>768</v>
      </c>
      <c r="D175" s="86" t="s">
        <v>355</v>
      </c>
      <c r="E175" s="88">
        <v>43957</v>
      </c>
      <c r="F175" s="86" t="s">
        <v>192</v>
      </c>
      <c r="G175" s="86">
        <v>1</v>
      </c>
      <c r="H175" s="86" t="s">
        <v>769</v>
      </c>
      <c r="I175" s="86" t="s">
        <v>770</v>
      </c>
      <c r="J175" s="83"/>
      <c r="K175" s="83"/>
      <c r="L175" s="84"/>
      <c r="M175" s="89">
        <v>672.22</v>
      </c>
    </row>
    <row r="176" spans="1:13" ht="38.1" customHeight="1" outlineLevel="1" thickTop="1" thickBot="1">
      <c r="A176" s="66"/>
      <c r="B176" s="79"/>
      <c r="C176" s="80"/>
      <c r="D176" s="80"/>
      <c r="E176" s="80"/>
      <c r="F176" s="80"/>
      <c r="G176" s="80"/>
      <c r="H176" s="81"/>
      <c r="I176" s="82" t="s">
        <v>771</v>
      </c>
      <c r="J176" s="83"/>
      <c r="K176" s="83"/>
      <c r="L176" s="84"/>
      <c r="M176" s="85">
        <f>SUBTOTAL(9,M175:M175)</f>
        <v>672.22</v>
      </c>
    </row>
    <row r="177" spans="1:13" ht="38.1" customHeight="1" outlineLevel="2" thickTop="1" thickBot="1">
      <c r="A177" s="66"/>
      <c r="B177" s="86" t="s">
        <v>772</v>
      </c>
      <c r="C177" s="87" t="s">
        <v>773</v>
      </c>
      <c r="D177" s="86" t="s">
        <v>355</v>
      </c>
      <c r="E177" s="88">
        <v>43984</v>
      </c>
      <c r="F177" s="86" t="s">
        <v>26</v>
      </c>
      <c r="G177" s="86">
        <v>3</v>
      </c>
      <c r="H177" s="86" t="s">
        <v>774</v>
      </c>
      <c r="I177" s="86" t="s">
        <v>775</v>
      </c>
      <c r="J177" s="83"/>
      <c r="K177" s="83"/>
      <c r="L177" s="84"/>
      <c r="M177" s="89">
        <v>17545</v>
      </c>
    </row>
    <row r="178" spans="1:13" ht="38.1" customHeight="1" outlineLevel="1" thickTop="1" thickBot="1">
      <c r="A178" s="66"/>
      <c r="B178" s="79"/>
      <c r="C178" s="80"/>
      <c r="D178" s="80"/>
      <c r="E178" s="80"/>
      <c r="F178" s="80"/>
      <c r="G178" s="80"/>
      <c r="H178" s="81"/>
      <c r="I178" s="82" t="s">
        <v>776</v>
      </c>
      <c r="J178" s="83"/>
      <c r="K178" s="83"/>
      <c r="L178" s="84"/>
      <c r="M178" s="85">
        <f>SUBTOTAL(9,M177:M177)</f>
        <v>17545</v>
      </c>
    </row>
    <row r="179" spans="1:13" ht="38.1" customHeight="1" outlineLevel="2" thickTop="1" thickBot="1">
      <c r="A179" s="66"/>
      <c r="B179" s="86" t="s">
        <v>777</v>
      </c>
      <c r="C179" s="87" t="s">
        <v>778</v>
      </c>
      <c r="D179" s="86" t="s">
        <v>354</v>
      </c>
      <c r="E179" s="88">
        <v>43963</v>
      </c>
      <c r="F179" s="86" t="s">
        <v>368</v>
      </c>
      <c r="G179" s="86">
        <v>1</v>
      </c>
      <c r="H179" s="86" t="s">
        <v>779</v>
      </c>
      <c r="I179" s="86" t="s">
        <v>780</v>
      </c>
      <c r="J179" s="83"/>
      <c r="K179" s="83"/>
      <c r="L179" s="84"/>
      <c r="M179" s="89">
        <v>18088.29</v>
      </c>
    </row>
    <row r="180" spans="1:13" ht="38.1" customHeight="1" outlineLevel="1" thickTop="1" thickBot="1">
      <c r="A180" s="66"/>
      <c r="B180" s="79"/>
      <c r="C180" s="80"/>
      <c r="D180" s="80"/>
      <c r="E180" s="80"/>
      <c r="F180" s="80"/>
      <c r="G180" s="80"/>
      <c r="H180" s="81"/>
      <c r="I180" s="82" t="s">
        <v>781</v>
      </c>
      <c r="J180" s="83"/>
      <c r="K180" s="83"/>
      <c r="L180" s="84"/>
      <c r="M180" s="85">
        <f>SUBTOTAL(9,M179:M179)</f>
        <v>18088.29</v>
      </c>
    </row>
    <row r="181" spans="1:13" ht="38.1" customHeight="1" outlineLevel="2" thickTop="1" thickBot="1">
      <c r="A181" s="66"/>
      <c r="B181" s="86" t="s">
        <v>782</v>
      </c>
      <c r="C181" s="87" t="s">
        <v>783</v>
      </c>
      <c r="D181" s="86" t="s">
        <v>354</v>
      </c>
      <c r="E181" s="88">
        <v>43927</v>
      </c>
      <c r="F181" s="86" t="s">
        <v>26</v>
      </c>
      <c r="G181" s="86">
        <v>1</v>
      </c>
      <c r="H181" s="86" t="s">
        <v>784</v>
      </c>
      <c r="I181" s="86" t="s">
        <v>785</v>
      </c>
      <c r="J181" s="83"/>
      <c r="K181" s="83"/>
      <c r="L181" s="84"/>
      <c r="M181" s="89">
        <v>1391.5</v>
      </c>
    </row>
    <row r="182" spans="1:13" ht="38.1" customHeight="1" outlineLevel="1" thickTop="1" thickBot="1">
      <c r="A182" s="66"/>
      <c r="B182" s="79"/>
      <c r="C182" s="80"/>
      <c r="D182" s="80"/>
      <c r="E182" s="80"/>
      <c r="F182" s="80"/>
      <c r="G182" s="80"/>
      <c r="H182" s="81"/>
      <c r="I182" s="82" t="s">
        <v>786</v>
      </c>
      <c r="J182" s="83"/>
      <c r="K182" s="83"/>
      <c r="L182" s="84"/>
      <c r="M182" s="85">
        <f>SUBTOTAL(9,M181:M181)</f>
        <v>1391.5</v>
      </c>
    </row>
    <row r="183" spans="1:13" ht="38.1" customHeight="1" outlineLevel="2" thickTop="1" thickBot="1">
      <c r="A183" s="66"/>
      <c r="B183" s="86" t="s">
        <v>787</v>
      </c>
      <c r="C183" s="87" t="s">
        <v>788</v>
      </c>
      <c r="D183" s="86" t="s">
        <v>355</v>
      </c>
      <c r="E183" s="88">
        <v>43999</v>
      </c>
      <c r="F183" s="86" t="s">
        <v>251</v>
      </c>
      <c r="G183" s="86">
        <v>1</v>
      </c>
      <c r="H183" s="86" t="s">
        <v>789</v>
      </c>
      <c r="I183" s="86" t="s">
        <v>790</v>
      </c>
      <c r="J183" s="83"/>
      <c r="K183" s="83"/>
      <c r="L183" s="84"/>
      <c r="M183" s="89">
        <v>14520</v>
      </c>
    </row>
    <row r="184" spans="1:13" ht="38.1" customHeight="1" outlineLevel="1" thickTop="1" thickBot="1">
      <c r="A184" s="66"/>
      <c r="B184" s="79"/>
      <c r="C184" s="80"/>
      <c r="D184" s="80"/>
      <c r="E184" s="80"/>
      <c r="F184" s="80"/>
      <c r="G184" s="80"/>
      <c r="H184" s="81"/>
      <c r="I184" s="82" t="s">
        <v>791</v>
      </c>
      <c r="J184" s="83"/>
      <c r="K184" s="83"/>
      <c r="L184" s="84"/>
      <c r="M184" s="85">
        <f>SUBTOTAL(9,M183:M183)</f>
        <v>14520</v>
      </c>
    </row>
    <row r="185" spans="1:13" ht="38.1" customHeight="1" outlineLevel="2" thickTop="1" thickBot="1">
      <c r="A185" s="66"/>
      <c r="B185" s="86" t="s">
        <v>792</v>
      </c>
      <c r="C185" s="87" t="s">
        <v>793</v>
      </c>
      <c r="D185" s="86" t="s">
        <v>354</v>
      </c>
      <c r="E185" s="88">
        <v>43929</v>
      </c>
      <c r="F185" s="86" t="s">
        <v>177</v>
      </c>
      <c r="G185" s="86">
        <v>1</v>
      </c>
      <c r="H185" s="86" t="s">
        <v>794</v>
      </c>
      <c r="I185" s="86" t="s">
        <v>795</v>
      </c>
      <c r="J185" s="83"/>
      <c r="K185" s="83"/>
      <c r="L185" s="84"/>
      <c r="M185" s="89">
        <v>2243.9499999999998</v>
      </c>
    </row>
    <row r="186" spans="1:13" ht="38.1" customHeight="1" outlineLevel="1" thickTop="1" thickBot="1">
      <c r="A186" s="66"/>
      <c r="B186" s="79"/>
      <c r="C186" s="80"/>
      <c r="D186" s="80"/>
      <c r="E186" s="80"/>
      <c r="F186" s="80"/>
      <c r="G186" s="80"/>
      <c r="H186" s="81"/>
      <c r="I186" s="82" t="s">
        <v>796</v>
      </c>
      <c r="J186" s="83"/>
      <c r="K186" s="83"/>
      <c r="L186" s="84"/>
      <c r="M186" s="85">
        <f>SUBTOTAL(9,M185:M185)</f>
        <v>2243.9499999999998</v>
      </c>
    </row>
    <row r="187" spans="1:13" ht="38.1" customHeight="1" outlineLevel="2" thickTop="1" thickBot="1">
      <c r="A187" s="66"/>
      <c r="B187" s="86" t="s">
        <v>797</v>
      </c>
      <c r="C187" s="87" t="s">
        <v>798</v>
      </c>
      <c r="D187" s="86" t="s">
        <v>355</v>
      </c>
      <c r="E187" s="88">
        <v>43941</v>
      </c>
      <c r="F187" s="86" t="s">
        <v>192</v>
      </c>
      <c r="G187" s="86">
        <v>1</v>
      </c>
      <c r="H187" s="86" t="s">
        <v>799</v>
      </c>
      <c r="I187" s="86" t="s">
        <v>800</v>
      </c>
      <c r="J187" s="83"/>
      <c r="K187" s="83"/>
      <c r="L187" s="84"/>
      <c r="M187" s="89">
        <v>1089</v>
      </c>
    </row>
    <row r="188" spans="1:13" ht="38.1" customHeight="1" outlineLevel="2" thickTop="1" thickBot="1">
      <c r="A188" s="66"/>
      <c r="B188" s="86" t="s">
        <v>801</v>
      </c>
      <c r="C188" s="87" t="s">
        <v>552</v>
      </c>
      <c r="D188" s="86" t="s">
        <v>355</v>
      </c>
      <c r="E188" s="88">
        <v>43969</v>
      </c>
      <c r="F188" s="86" t="s">
        <v>192</v>
      </c>
      <c r="G188" s="86">
        <v>1</v>
      </c>
      <c r="H188" s="86" t="s">
        <v>799</v>
      </c>
      <c r="I188" s="86" t="s">
        <v>800</v>
      </c>
      <c r="J188" s="83"/>
      <c r="K188" s="83"/>
      <c r="L188" s="84"/>
      <c r="M188" s="89">
        <v>1089</v>
      </c>
    </row>
    <row r="189" spans="1:13" ht="38.1" customHeight="1" outlineLevel="2" thickTop="1" thickBot="1">
      <c r="A189" s="66"/>
      <c r="B189" s="86" t="s">
        <v>802</v>
      </c>
      <c r="C189" s="87" t="s">
        <v>803</v>
      </c>
      <c r="D189" s="86" t="s">
        <v>355</v>
      </c>
      <c r="E189" s="88">
        <v>43993</v>
      </c>
      <c r="F189" s="86" t="s">
        <v>192</v>
      </c>
      <c r="G189" s="86">
        <v>1</v>
      </c>
      <c r="H189" s="86" t="s">
        <v>799</v>
      </c>
      <c r="I189" s="86" t="s">
        <v>800</v>
      </c>
      <c r="J189" s="83"/>
      <c r="K189" s="83"/>
      <c r="L189" s="84"/>
      <c r="M189" s="89">
        <v>1815</v>
      </c>
    </row>
    <row r="190" spans="1:13" ht="38.1" customHeight="1" outlineLevel="1" thickTop="1" thickBot="1">
      <c r="A190" s="66"/>
      <c r="B190" s="79"/>
      <c r="C190" s="80"/>
      <c r="D190" s="80"/>
      <c r="E190" s="80"/>
      <c r="F190" s="80"/>
      <c r="G190" s="81"/>
      <c r="H190" s="86"/>
      <c r="I190" s="82" t="s">
        <v>804</v>
      </c>
      <c r="J190" s="83"/>
      <c r="K190" s="83"/>
      <c r="L190" s="84"/>
      <c r="M190" s="85">
        <f>SUBTOTAL(9,M187:M189)</f>
        <v>3993</v>
      </c>
    </row>
    <row r="191" spans="1:13" ht="38.1" customHeight="1" outlineLevel="2" thickTop="1" thickBot="1">
      <c r="A191" s="66"/>
      <c r="B191" s="86" t="s">
        <v>805</v>
      </c>
      <c r="C191" s="87" t="s">
        <v>806</v>
      </c>
      <c r="D191" s="90" t="s">
        <v>355</v>
      </c>
      <c r="E191" s="88">
        <v>44008</v>
      </c>
      <c r="F191" s="86" t="s">
        <v>161</v>
      </c>
      <c r="G191" s="86">
        <v>1</v>
      </c>
      <c r="H191" s="86" t="s">
        <v>807</v>
      </c>
      <c r="I191" s="86" t="s">
        <v>808</v>
      </c>
      <c r="J191" s="83"/>
      <c r="K191" s="83"/>
      <c r="L191" s="84"/>
      <c r="M191" s="89">
        <v>1210</v>
      </c>
    </row>
    <row r="192" spans="1:13" ht="38.1" customHeight="1" outlineLevel="1" thickTop="1" thickBot="1">
      <c r="A192" s="66"/>
      <c r="B192" s="79"/>
      <c r="C192" s="80"/>
      <c r="D192" s="80"/>
      <c r="E192" s="80"/>
      <c r="F192" s="80"/>
      <c r="G192" s="80"/>
      <c r="H192" s="81"/>
      <c r="I192" s="82" t="s">
        <v>809</v>
      </c>
      <c r="J192" s="83"/>
      <c r="K192" s="83"/>
      <c r="L192" s="84"/>
      <c r="M192" s="85">
        <f>SUBTOTAL(9,M191:M191)</f>
        <v>1210</v>
      </c>
    </row>
    <row r="193" spans="1:13" ht="38.1" customHeight="1" outlineLevel="2" thickTop="1" thickBot="1">
      <c r="A193" s="66"/>
      <c r="B193" s="86" t="s">
        <v>810</v>
      </c>
      <c r="C193" s="87" t="s">
        <v>811</v>
      </c>
      <c r="D193" s="86" t="s">
        <v>354</v>
      </c>
      <c r="E193" s="88">
        <v>43958</v>
      </c>
      <c r="F193" s="86" t="s">
        <v>9</v>
      </c>
      <c r="G193" s="86">
        <v>1</v>
      </c>
      <c r="H193" s="86" t="s">
        <v>812</v>
      </c>
      <c r="I193" s="86" t="s">
        <v>813</v>
      </c>
      <c r="J193" s="83"/>
      <c r="K193" s="83"/>
      <c r="L193" s="84"/>
      <c r="M193" s="89">
        <v>800</v>
      </c>
    </row>
    <row r="194" spans="1:13" ht="38.1" customHeight="1" outlineLevel="2" thickTop="1" thickBot="1">
      <c r="A194" s="66"/>
      <c r="B194" s="86" t="s">
        <v>814</v>
      </c>
      <c r="C194" s="87" t="s">
        <v>815</v>
      </c>
      <c r="D194" s="86" t="s">
        <v>354</v>
      </c>
      <c r="E194" s="88">
        <v>43999</v>
      </c>
      <c r="F194" s="86" t="s">
        <v>9</v>
      </c>
      <c r="G194" s="86">
        <v>1</v>
      </c>
      <c r="H194" s="86" t="s">
        <v>812</v>
      </c>
      <c r="I194" s="86" t="s">
        <v>813</v>
      </c>
      <c r="J194" s="83"/>
      <c r="K194" s="83"/>
      <c r="L194" s="84"/>
      <c r="M194" s="89">
        <v>5600</v>
      </c>
    </row>
    <row r="195" spans="1:13" ht="38.1" customHeight="1" outlineLevel="1" thickTop="1" thickBot="1">
      <c r="A195" s="66"/>
      <c r="B195" s="79"/>
      <c r="C195" s="80"/>
      <c r="D195" s="80"/>
      <c r="E195" s="80"/>
      <c r="F195" s="80"/>
      <c r="G195" s="80"/>
      <c r="H195" s="81"/>
      <c r="I195" s="82" t="s">
        <v>816</v>
      </c>
      <c r="J195" s="83"/>
      <c r="K195" s="83"/>
      <c r="L195" s="84"/>
      <c r="M195" s="85">
        <f>SUBTOTAL(9,M193:M194)</f>
        <v>6400</v>
      </c>
    </row>
    <row r="196" spans="1:13" ht="38.1" customHeight="1" outlineLevel="2" thickTop="1" thickBot="1">
      <c r="A196" s="66"/>
      <c r="B196" s="86" t="s">
        <v>817</v>
      </c>
      <c r="C196" s="87" t="s">
        <v>818</v>
      </c>
      <c r="D196" s="86" t="s">
        <v>355</v>
      </c>
      <c r="E196" s="88">
        <v>43984</v>
      </c>
      <c r="F196" s="86" t="s">
        <v>251</v>
      </c>
      <c r="G196" s="86">
        <v>1</v>
      </c>
      <c r="H196" s="86" t="s">
        <v>819</v>
      </c>
      <c r="I196" s="86" t="s">
        <v>820</v>
      </c>
      <c r="J196" s="83"/>
      <c r="K196" s="83"/>
      <c r="L196" s="84"/>
      <c r="M196" s="89">
        <v>508.2</v>
      </c>
    </row>
    <row r="197" spans="1:13" ht="38.1" customHeight="1" outlineLevel="1" thickTop="1" thickBot="1">
      <c r="A197" s="66"/>
      <c r="B197" s="79"/>
      <c r="C197" s="80"/>
      <c r="D197" s="80"/>
      <c r="E197" s="80"/>
      <c r="F197" s="80"/>
      <c r="G197" s="80"/>
      <c r="H197" s="81"/>
      <c r="I197" s="82" t="s">
        <v>821</v>
      </c>
      <c r="J197" s="83"/>
      <c r="K197" s="83"/>
      <c r="L197" s="84"/>
      <c r="M197" s="85">
        <f>SUBTOTAL(9,M196:M196)</f>
        <v>508.2</v>
      </c>
    </row>
    <row r="198" spans="1:13" ht="38.1" customHeight="1" outlineLevel="2" thickTop="1" thickBot="1">
      <c r="A198" s="66"/>
      <c r="B198" s="86" t="s">
        <v>822</v>
      </c>
      <c r="C198" s="87" t="s">
        <v>823</v>
      </c>
      <c r="D198" s="86" t="s">
        <v>355</v>
      </c>
      <c r="E198" s="88">
        <v>43977</v>
      </c>
      <c r="F198" s="86" t="s">
        <v>723</v>
      </c>
      <c r="G198" s="86">
        <v>3</v>
      </c>
      <c r="H198" s="86" t="s">
        <v>824</v>
      </c>
      <c r="I198" s="86" t="s">
        <v>825</v>
      </c>
      <c r="J198" s="83"/>
      <c r="K198" s="83"/>
      <c r="L198" s="84"/>
      <c r="M198" s="89">
        <v>17499.18</v>
      </c>
    </row>
    <row r="199" spans="1:13" ht="38.1" customHeight="1" outlineLevel="1" thickTop="1" thickBot="1">
      <c r="A199" s="66"/>
      <c r="B199" s="79"/>
      <c r="C199" s="80"/>
      <c r="D199" s="80"/>
      <c r="E199" s="80"/>
      <c r="F199" s="80"/>
      <c r="G199" s="80"/>
      <c r="H199" s="81"/>
      <c r="I199" s="82" t="s">
        <v>826</v>
      </c>
      <c r="J199" s="83"/>
      <c r="K199" s="83"/>
      <c r="L199" s="84"/>
      <c r="M199" s="85">
        <f>SUBTOTAL(9,M198:M198)</f>
        <v>17499.18</v>
      </c>
    </row>
    <row r="200" spans="1:13" ht="38.1" customHeight="1" outlineLevel="2" thickTop="1" thickBot="1">
      <c r="A200" s="66"/>
      <c r="B200" s="86" t="s">
        <v>827</v>
      </c>
      <c r="C200" s="87" t="s">
        <v>828</v>
      </c>
      <c r="D200" s="86" t="s">
        <v>355</v>
      </c>
      <c r="E200" s="88">
        <v>44001</v>
      </c>
      <c r="F200" s="86" t="s">
        <v>177</v>
      </c>
      <c r="G200" s="86">
        <v>1</v>
      </c>
      <c r="H200" s="86" t="s">
        <v>183</v>
      </c>
      <c r="I200" s="86" t="s">
        <v>184</v>
      </c>
      <c r="J200" s="83"/>
      <c r="K200" s="83"/>
      <c r="L200" s="84"/>
      <c r="M200" s="89">
        <v>847</v>
      </c>
    </row>
    <row r="201" spans="1:13" ht="38.1" customHeight="1" outlineLevel="1" thickTop="1" thickBot="1">
      <c r="A201" s="66"/>
      <c r="B201" s="79"/>
      <c r="C201" s="80"/>
      <c r="D201" s="80"/>
      <c r="E201" s="80"/>
      <c r="F201" s="80"/>
      <c r="G201" s="80"/>
      <c r="H201" s="81"/>
      <c r="I201" s="82" t="s">
        <v>185</v>
      </c>
      <c r="J201" s="83"/>
      <c r="K201" s="83"/>
      <c r="L201" s="84"/>
      <c r="M201" s="85">
        <f>SUBTOTAL(9,M200:M200)</f>
        <v>847</v>
      </c>
    </row>
    <row r="202" spans="1:13" ht="38.1" customHeight="1" outlineLevel="2" thickTop="1" thickBot="1">
      <c r="A202" s="66"/>
      <c r="B202" s="86" t="s">
        <v>829</v>
      </c>
      <c r="C202" s="87" t="s">
        <v>830</v>
      </c>
      <c r="D202" s="86" t="s">
        <v>354</v>
      </c>
      <c r="E202" s="88">
        <v>43949</v>
      </c>
      <c r="F202" s="86" t="s">
        <v>9</v>
      </c>
      <c r="G202" s="86">
        <v>1</v>
      </c>
      <c r="H202" s="86" t="s">
        <v>831</v>
      </c>
      <c r="I202" s="86" t="s">
        <v>832</v>
      </c>
      <c r="J202" s="83"/>
      <c r="K202" s="83"/>
      <c r="L202" s="84"/>
      <c r="M202" s="89">
        <v>12522.5</v>
      </c>
    </row>
    <row r="203" spans="1:13" ht="38.1" customHeight="1" outlineLevel="1" thickTop="1" thickBot="1">
      <c r="A203" s="66"/>
      <c r="B203" s="79"/>
      <c r="C203" s="80"/>
      <c r="D203" s="80"/>
      <c r="E203" s="80"/>
      <c r="F203" s="80"/>
      <c r="G203" s="80"/>
      <c r="H203" s="81"/>
      <c r="I203" s="82" t="s">
        <v>833</v>
      </c>
      <c r="J203" s="83"/>
      <c r="K203" s="83"/>
      <c r="L203" s="84"/>
      <c r="M203" s="85">
        <f>SUBTOTAL(9,M202:M202)</f>
        <v>12522.5</v>
      </c>
    </row>
    <row r="204" spans="1:13" ht="38.1" customHeight="1" outlineLevel="2" thickTop="1" thickBot="1">
      <c r="A204" s="66"/>
      <c r="B204" s="86" t="s">
        <v>834</v>
      </c>
      <c r="C204" s="87" t="s">
        <v>835</v>
      </c>
      <c r="D204" s="90" t="s">
        <v>355</v>
      </c>
      <c r="E204" s="88">
        <v>44008</v>
      </c>
      <c r="F204" s="86" t="s">
        <v>9</v>
      </c>
      <c r="G204" s="86">
        <v>1</v>
      </c>
      <c r="H204" s="86" t="s">
        <v>836</v>
      </c>
      <c r="I204" s="86" t="s">
        <v>837</v>
      </c>
      <c r="J204" s="83"/>
      <c r="K204" s="83"/>
      <c r="L204" s="84"/>
      <c r="M204" s="89">
        <v>12100</v>
      </c>
    </row>
    <row r="205" spans="1:13" ht="38.1" customHeight="1" outlineLevel="1" thickTop="1" thickBot="1">
      <c r="A205" s="66"/>
      <c r="B205" s="79"/>
      <c r="C205" s="80"/>
      <c r="D205" s="80"/>
      <c r="E205" s="80"/>
      <c r="F205" s="80"/>
      <c r="G205" s="80"/>
      <c r="H205" s="81"/>
      <c r="I205" s="82" t="s">
        <v>838</v>
      </c>
      <c r="J205" s="83"/>
      <c r="K205" s="83"/>
      <c r="L205" s="84"/>
      <c r="M205" s="85">
        <f>SUBTOTAL(9,M204:M204)</f>
        <v>12100</v>
      </c>
    </row>
    <row r="206" spans="1:13" ht="38.1" customHeight="1" outlineLevel="2" thickTop="1" thickBot="1">
      <c r="A206" s="66"/>
      <c r="B206" s="86" t="s">
        <v>839</v>
      </c>
      <c r="C206" s="87" t="s">
        <v>840</v>
      </c>
      <c r="D206" s="86" t="s">
        <v>355</v>
      </c>
      <c r="E206" s="88">
        <v>44004</v>
      </c>
      <c r="F206" s="86" t="s">
        <v>64</v>
      </c>
      <c r="G206" s="86">
        <v>3</v>
      </c>
      <c r="H206" s="86" t="s">
        <v>317</v>
      </c>
      <c r="I206" s="86" t="s">
        <v>318</v>
      </c>
      <c r="J206" s="83"/>
      <c r="K206" s="83"/>
      <c r="L206" s="84"/>
      <c r="M206" s="89">
        <v>5460</v>
      </c>
    </row>
    <row r="207" spans="1:13" ht="38.1" customHeight="1" outlineLevel="1" thickTop="1" thickBot="1">
      <c r="A207" s="66"/>
      <c r="B207" s="79"/>
      <c r="C207" s="80"/>
      <c r="D207" s="80"/>
      <c r="E207" s="80"/>
      <c r="F207" s="80"/>
      <c r="G207" s="80"/>
      <c r="H207" s="81"/>
      <c r="I207" s="82" t="s">
        <v>321</v>
      </c>
      <c r="J207" s="83"/>
      <c r="K207" s="83"/>
      <c r="L207" s="84"/>
      <c r="M207" s="85">
        <f>SUBTOTAL(9,M206:M206)</f>
        <v>5460</v>
      </c>
    </row>
    <row r="208" spans="1:13" ht="38.1" customHeight="1" outlineLevel="2" thickTop="1" thickBot="1">
      <c r="A208" s="66"/>
      <c r="B208" s="86" t="s">
        <v>841</v>
      </c>
      <c r="C208" s="87" t="s">
        <v>842</v>
      </c>
      <c r="D208" s="86" t="s">
        <v>354</v>
      </c>
      <c r="E208" s="88">
        <v>43984</v>
      </c>
      <c r="F208" s="86" t="s">
        <v>26</v>
      </c>
      <c r="G208" s="86">
        <v>1</v>
      </c>
      <c r="H208" s="86" t="s">
        <v>843</v>
      </c>
      <c r="I208" s="86" t="s">
        <v>844</v>
      </c>
      <c r="J208" s="83"/>
      <c r="K208" s="83"/>
      <c r="L208" s="84"/>
      <c r="M208" s="89">
        <v>18150</v>
      </c>
    </row>
    <row r="209" spans="1:13" ht="38.1" customHeight="1" outlineLevel="1" thickTop="1" thickBot="1">
      <c r="A209" s="66"/>
      <c r="B209" s="79"/>
      <c r="C209" s="80"/>
      <c r="D209" s="80"/>
      <c r="E209" s="80"/>
      <c r="F209" s="80"/>
      <c r="G209" s="80"/>
      <c r="H209" s="81"/>
      <c r="I209" s="82" t="s">
        <v>845</v>
      </c>
      <c r="J209" s="83"/>
      <c r="K209" s="83"/>
      <c r="L209" s="84"/>
      <c r="M209" s="85">
        <f>SUBTOTAL(9,M208:M208)</f>
        <v>18150</v>
      </c>
    </row>
    <row r="210" spans="1:13" ht="38.1" customHeight="1" outlineLevel="2" thickTop="1" thickBot="1">
      <c r="A210" s="66"/>
      <c r="B210" s="86" t="s">
        <v>846</v>
      </c>
      <c r="C210" s="87" t="s">
        <v>847</v>
      </c>
      <c r="D210" s="86" t="s">
        <v>354</v>
      </c>
      <c r="E210" s="88">
        <v>43977</v>
      </c>
      <c r="F210" s="86" t="s">
        <v>26</v>
      </c>
      <c r="G210" s="86">
        <v>1</v>
      </c>
      <c r="H210" s="86" t="s">
        <v>848</v>
      </c>
      <c r="I210" s="86" t="s">
        <v>849</v>
      </c>
      <c r="J210" s="83"/>
      <c r="K210" s="83"/>
      <c r="L210" s="84"/>
      <c r="M210" s="89">
        <v>130.35</v>
      </c>
    </row>
    <row r="211" spans="1:13" ht="38.1" customHeight="1" outlineLevel="1" thickTop="1" thickBot="1">
      <c r="A211" s="66"/>
      <c r="B211" s="79"/>
      <c r="C211" s="80"/>
      <c r="D211" s="80"/>
      <c r="E211" s="80"/>
      <c r="F211" s="80"/>
      <c r="G211" s="80"/>
      <c r="H211" s="81"/>
      <c r="I211" s="82" t="s">
        <v>850</v>
      </c>
      <c r="J211" s="83"/>
      <c r="K211" s="83"/>
      <c r="L211" s="84"/>
      <c r="M211" s="85">
        <f>SUBTOTAL(9,M210:M210)</f>
        <v>130.35</v>
      </c>
    </row>
    <row r="212" spans="1:13" ht="38.1" customHeight="1" outlineLevel="2" thickTop="1" thickBot="1">
      <c r="A212" s="66"/>
      <c r="B212" s="86" t="s">
        <v>851</v>
      </c>
      <c r="C212" s="87" t="s">
        <v>852</v>
      </c>
      <c r="D212" s="86" t="s">
        <v>355</v>
      </c>
      <c r="E212" s="88">
        <v>43943</v>
      </c>
      <c r="F212" s="86" t="s">
        <v>192</v>
      </c>
      <c r="G212" s="86">
        <v>1</v>
      </c>
      <c r="H212" s="86" t="s">
        <v>853</v>
      </c>
      <c r="I212" s="86" t="s">
        <v>854</v>
      </c>
      <c r="J212" s="83"/>
      <c r="K212" s="83"/>
      <c r="L212" s="84"/>
      <c r="M212" s="89">
        <v>1089</v>
      </c>
    </row>
    <row r="213" spans="1:13" ht="38.1" customHeight="1" outlineLevel="1" thickTop="1" thickBot="1">
      <c r="A213" s="66"/>
      <c r="B213" s="79"/>
      <c r="C213" s="80"/>
      <c r="D213" s="80"/>
      <c r="E213" s="80"/>
      <c r="F213" s="80"/>
      <c r="G213" s="80"/>
      <c r="H213" s="81"/>
      <c r="I213" s="82" t="s">
        <v>855</v>
      </c>
      <c r="J213" s="83"/>
      <c r="K213" s="83"/>
      <c r="L213" s="84"/>
      <c r="M213" s="85">
        <f>SUBTOTAL(9,M212:M212)</f>
        <v>1089</v>
      </c>
    </row>
    <row r="214" spans="1:13" ht="38.1" customHeight="1" outlineLevel="2" thickTop="1" thickBot="1">
      <c r="A214" s="66"/>
      <c r="B214" s="86" t="s">
        <v>856</v>
      </c>
      <c r="C214" s="87" t="s">
        <v>857</v>
      </c>
      <c r="D214" s="86" t="s">
        <v>354</v>
      </c>
      <c r="E214" s="88">
        <v>44004</v>
      </c>
      <c r="F214" s="86" t="s">
        <v>166</v>
      </c>
      <c r="G214" s="86">
        <v>1</v>
      </c>
      <c r="H214" s="86" t="s">
        <v>858</v>
      </c>
      <c r="I214" s="86" t="s">
        <v>859</v>
      </c>
      <c r="J214" s="83"/>
      <c r="K214" s="83"/>
      <c r="L214" s="84"/>
      <c r="M214" s="89">
        <v>1050</v>
      </c>
    </row>
    <row r="215" spans="1:13" ht="38.1" customHeight="1" outlineLevel="1" thickTop="1" thickBot="1">
      <c r="A215" s="66"/>
      <c r="B215" s="79"/>
      <c r="C215" s="80"/>
      <c r="D215" s="80"/>
      <c r="E215" s="80"/>
      <c r="F215" s="80"/>
      <c r="G215" s="80"/>
      <c r="H215" s="81"/>
      <c r="I215" s="82" t="s">
        <v>860</v>
      </c>
      <c r="J215" s="83"/>
      <c r="K215" s="83"/>
      <c r="L215" s="84"/>
      <c r="M215" s="85">
        <f>SUBTOTAL(9,M214:M214)</f>
        <v>1050</v>
      </c>
    </row>
    <row r="216" spans="1:13" ht="38.1" customHeight="1" outlineLevel="2" thickTop="1" thickBot="1">
      <c r="A216" s="66"/>
      <c r="B216" s="86" t="s">
        <v>861</v>
      </c>
      <c r="C216" s="87" t="s">
        <v>862</v>
      </c>
      <c r="D216" s="86" t="s">
        <v>355</v>
      </c>
      <c r="E216" s="88">
        <v>43943</v>
      </c>
      <c r="F216" s="86" t="s">
        <v>368</v>
      </c>
      <c r="G216" s="86">
        <v>3</v>
      </c>
      <c r="H216" s="86" t="s">
        <v>863</v>
      </c>
      <c r="I216" s="86" t="s">
        <v>864</v>
      </c>
      <c r="J216" s="83"/>
      <c r="K216" s="83"/>
      <c r="L216" s="84"/>
      <c r="M216" s="89">
        <v>16165.6</v>
      </c>
    </row>
    <row r="217" spans="1:13" ht="38.1" customHeight="1" outlineLevel="1" thickTop="1" thickBot="1">
      <c r="A217" s="66"/>
      <c r="B217" s="79"/>
      <c r="C217" s="80"/>
      <c r="D217" s="80"/>
      <c r="E217" s="80"/>
      <c r="F217" s="80"/>
      <c r="G217" s="80"/>
      <c r="H217" s="81"/>
      <c r="I217" s="82" t="s">
        <v>865</v>
      </c>
      <c r="J217" s="83"/>
      <c r="K217" s="83"/>
      <c r="L217" s="84"/>
      <c r="M217" s="85">
        <f>SUBTOTAL(9,M216:M216)</f>
        <v>16165.6</v>
      </c>
    </row>
    <row r="218" spans="1:13" ht="38.1" customHeight="1" outlineLevel="2" thickTop="1" thickBot="1">
      <c r="A218" s="66"/>
      <c r="B218" s="86" t="s">
        <v>866</v>
      </c>
      <c r="C218" s="87" t="s">
        <v>867</v>
      </c>
      <c r="D218" s="86" t="s">
        <v>355</v>
      </c>
      <c r="E218" s="88">
        <v>43993</v>
      </c>
      <c r="F218" s="86" t="s">
        <v>278</v>
      </c>
      <c r="G218" s="86">
        <v>3</v>
      </c>
      <c r="H218" s="86" t="s">
        <v>868</v>
      </c>
      <c r="I218" s="86" t="s">
        <v>869</v>
      </c>
      <c r="J218" s="83"/>
      <c r="K218" s="83"/>
      <c r="L218" s="84"/>
      <c r="M218" s="89">
        <v>17545</v>
      </c>
    </row>
    <row r="219" spans="1:13" ht="38.1" customHeight="1" outlineLevel="1" thickTop="1" thickBot="1">
      <c r="A219" s="66"/>
      <c r="B219" s="79"/>
      <c r="C219" s="80"/>
      <c r="D219" s="80"/>
      <c r="E219" s="80"/>
      <c r="F219" s="80"/>
      <c r="G219" s="80"/>
      <c r="H219" s="81"/>
      <c r="I219" s="82" t="s">
        <v>870</v>
      </c>
      <c r="J219" s="83"/>
      <c r="K219" s="83"/>
      <c r="L219" s="84"/>
      <c r="M219" s="85">
        <f>SUBTOTAL(9,M218:M218)</f>
        <v>17545</v>
      </c>
    </row>
    <row r="220" spans="1:13" ht="38.1" customHeight="1" outlineLevel="2" thickTop="1" thickBot="1">
      <c r="A220" s="66"/>
      <c r="B220" s="86" t="s">
        <v>871</v>
      </c>
      <c r="C220" s="87" t="s">
        <v>872</v>
      </c>
      <c r="D220" s="86" t="s">
        <v>355</v>
      </c>
      <c r="E220" s="88">
        <v>43957</v>
      </c>
      <c r="F220" s="86" t="s">
        <v>166</v>
      </c>
      <c r="G220" s="86">
        <v>1</v>
      </c>
      <c r="H220" s="86" t="s">
        <v>873</v>
      </c>
      <c r="I220" s="86" t="s">
        <v>874</v>
      </c>
      <c r="J220" s="83"/>
      <c r="K220" s="83"/>
      <c r="L220" s="84"/>
      <c r="M220" s="89">
        <v>12497.51</v>
      </c>
    </row>
    <row r="221" spans="1:13" ht="38.1" customHeight="1" outlineLevel="1" thickTop="1" thickBot="1">
      <c r="A221" s="66"/>
      <c r="B221" s="79"/>
      <c r="C221" s="80"/>
      <c r="D221" s="80"/>
      <c r="E221" s="80"/>
      <c r="F221" s="80"/>
      <c r="G221" s="80"/>
      <c r="H221" s="81"/>
      <c r="I221" s="82" t="s">
        <v>875</v>
      </c>
      <c r="J221" s="83"/>
      <c r="K221" s="83"/>
      <c r="L221" s="84"/>
      <c r="M221" s="85">
        <f>SUBTOTAL(9,M220:M220)</f>
        <v>12497.51</v>
      </c>
    </row>
    <row r="222" spans="1:13" ht="38.1" customHeight="1" outlineLevel="2" thickTop="1" thickBot="1">
      <c r="A222" s="66"/>
      <c r="B222" s="86" t="s">
        <v>876</v>
      </c>
      <c r="C222" s="87" t="s">
        <v>877</v>
      </c>
      <c r="D222" s="86" t="s">
        <v>354</v>
      </c>
      <c r="E222" s="88">
        <v>43963</v>
      </c>
      <c r="F222" s="86" t="s">
        <v>9</v>
      </c>
      <c r="G222" s="86">
        <v>1</v>
      </c>
      <c r="H222" s="86" t="s">
        <v>878</v>
      </c>
      <c r="I222" s="86" t="s">
        <v>879</v>
      </c>
      <c r="J222" s="83"/>
      <c r="K222" s="83"/>
      <c r="L222" s="84"/>
      <c r="M222" s="89">
        <v>526.35</v>
      </c>
    </row>
    <row r="223" spans="1:13" ht="38.1" customHeight="1" outlineLevel="2" thickTop="1" thickBot="1">
      <c r="A223" s="66"/>
      <c r="B223" s="86" t="s">
        <v>880</v>
      </c>
      <c r="C223" s="87" t="s">
        <v>881</v>
      </c>
      <c r="D223" s="86" t="s">
        <v>355</v>
      </c>
      <c r="E223" s="88">
        <v>43972</v>
      </c>
      <c r="F223" s="86" t="s">
        <v>26</v>
      </c>
      <c r="G223" s="86">
        <v>1</v>
      </c>
      <c r="H223" s="86" t="s">
        <v>878</v>
      </c>
      <c r="I223" s="86" t="s">
        <v>879</v>
      </c>
      <c r="J223" s="83"/>
      <c r="K223" s="83"/>
      <c r="L223" s="84"/>
      <c r="M223" s="89">
        <v>6239.97</v>
      </c>
    </row>
    <row r="224" spans="1:13" ht="38.1" customHeight="1" outlineLevel="2" thickTop="1" thickBot="1">
      <c r="A224" s="66"/>
      <c r="B224" s="86" t="s">
        <v>882</v>
      </c>
      <c r="C224" s="87" t="s">
        <v>883</v>
      </c>
      <c r="D224" s="86" t="s">
        <v>354</v>
      </c>
      <c r="E224" s="88">
        <v>43993</v>
      </c>
      <c r="F224" s="86" t="s">
        <v>212</v>
      </c>
      <c r="G224" s="86">
        <v>1</v>
      </c>
      <c r="H224" s="86" t="s">
        <v>878</v>
      </c>
      <c r="I224" s="86" t="s">
        <v>879</v>
      </c>
      <c r="J224" s="83"/>
      <c r="K224" s="83"/>
      <c r="L224" s="84"/>
      <c r="M224" s="89">
        <v>827.64</v>
      </c>
    </row>
    <row r="225" spans="1:13" ht="38.1" customHeight="1" outlineLevel="2" thickTop="1" thickBot="1">
      <c r="A225" s="66"/>
      <c r="B225" s="86" t="s">
        <v>884</v>
      </c>
      <c r="C225" s="87" t="s">
        <v>885</v>
      </c>
      <c r="D225" s="86" t="s">
        <v>355</v>
      </c>
      <c r="E225" s="88">
        <v>43993</v>
      </c>
      <c r="F225" s="86" t="s">
        <v>212</v>
      </c>
      <c r="G225" s="86">
        <v>1</v>
      </c>
      <c r="H225" s="86" t="s">
        <v>878</v>
      </c>
      <c r="I225" s="86" t="s">
        <v>879</v>
      </c>
      <c r="J225" s="83"/>
      <c r="K225" s="83"/>
      <c r="L225" s="84"/>
      <c r="M225" s="89">
        <v>60.5</v>
      </c>
    </row>
    <row r="226" spans="1:13" ht="38.1" customHeight="1" outlineLevel="1" thickTop="1" thickBot="1">
      <c r="A226" s="66"/>
      <c r="B226" s="79"/>
      <c r="C226" s="80"/>
      <c r="D226" s="80"/>
      <c r="E226" s="80"/>
      <c r="F226" s="80"/>
      <c r="G226" s="80"/>
      <c r="H226" s="81"/>
      <c r="I226" s="82" t="s">
        <v>886</v>
      </c>
      <c r="J226" s="83"/>
      <c r="K226" s="83"/>
      <c r="L226" s="84"/>
      <c r="M226" s="85">
        <f>SUBTOTAL(9,M222:M225)</f>
        <v>7654.4600000000009</v>
      </c>
    </row>
    <row r="227" spans="1:13" ht="38.1" customHeight="1" outlineLevel="2" thickTop="1" thickBot="1">
      <c r="A227" s="66"/>
      <c r="B227" s="86" t="s">
        <v>887</v>
      </c>
      <c r="C227" s="87" t="s">
        <v>888</v>
      </c>
      <c r="D227" s="86" t="s">
        <v>354</v>
      </c>
      <c r="E227" s="88">
        <v>43929</v>
      </c>
      <c r="F227" s="86" t="s">
        <v>177</v>
      </c>
      <c r="G227" s="86">
        <v>1</v>
      </c>
      <c r="H227" s="86" t="s">
        <v>252</v>
      </c>
      <c r="I227" s="86" t="s">
        <v>253</v>
      </c>
      <c r="J227" s="83"/>
      <c r="K227" s="83"/>
      <c r="L227" s="84"/>
      <c r="M227" s="89">
        <v>161.28</v>
      </c>
    </row>
    <row r="228" spans="1:13" ht="38.1" customHeight="1" outlineLevel="2" thickTop="1" thickBot="1">
      <c r="A228" s="66"/>
      <c r="B228" s="86" t="s">
        <v>889</v>
      </c>
      <c r="C228" s="87" t="s">
        <v>890</v>
      </c>
      <c r="D228" s="86" t="s">
        <v>354</v>
      </c>
      <c r="E228" s="88">
        <v>43937</v>
      </c>
      <c r="F228" s="86" t="s">
        <v>177</v>
      </c>
      <c r="G228" s="86">
        <v>1</v>
      </c>
      <c r="H228" s="86" t="s">
        <v>252</v>
      </c>
      <c r="I228" s="86" t="s">
        <v>253</v>
      </c>
      <c r="J228" s="83"/>
      <c r="K228" s="83"/>
      <c r="L228" s="84"/>
      <c r="M228" s="89">
        <v>164.66</v>
      </c>
    </row>
    <row r="229" spans="1:13" ht="38.1" customHeight="1" outlineLevel="2" thickTop="1" thickBot="1">
      <c r="A229" s="66"/>
      <c r="B229" s="86" t="s">
        <v>891</v>
      </c>
      <c r="C229" s="87" t="s">
        <v>892</v>
      </c>
      <c r="D229" s="86" t="s">
        <v>354</v>
      </c>
      <c r="E229" s="88">
        <v>43963</v>
      </c>
      <c r="F229" s="86" t="s">
        <v>26</v>
      </c>
      <c r="G229" s="86">
        <v>1</v>
      </c>
      <c r="H229" s="86" t="s">
        <v>252</v>
      </c>
      <c r="I229" s="86" t="s">
        <v>253</v>
      </c>
      <c r="J229" s="83"/>
      <c r="K229" s="83"/>
      <c r="L229" s="84"/>
      <c r="M229" s="89">
        <v>3761.14</v>
      </c>
    </row>
    <row r="230" spans="1:13" ht="38.1" customHeight="1" outlineLevel="1" thickTop="1" thickBot="1">
      <c r="A230" s="66"/>
      <c r="B230" s="79"/>
      <c r="C230" s="80"/>
      <c r="D230" s="80"/>
      <c r="E230" s="80"/>
      <c r="F230" s="80"/>
      <c r="G230" s="80"/>
      <c r="H230" s="81"/>
      <c r="I230" s="82" t="s">
        <v>254</v>
      </c>
      <c r="J230" s="83"/>
      <c r="K230" s="83"/>
      <c r="L230" s="84"/>
      <c r="M230" s="85">
        <f>SUBTOTAL(9,M227:M229)</f>
        <v>4087.08</v>
      </c>
    </row>
    <row r="231" spans="1:13" ht="38.1" customHeight="1" outlineLevel="2" thickTop="1" thickBot="1">
      <c r="A231" s="66"/>
      <c r="B231" s="86" t="s">
        <v>893</v>
      </c>
      <c r="C231" s="87" t="s">
        <v>894</v>
      </c>
      <c r="D231" s="86" t="s">
        <v>354</v>
      </c>
      <c r="E231" s="88">
        <v>43922</v>
      </c>
      <c r="F231" s="86" t="s">
        <v>177</v>
      </c>
      <c r="G231" s="86">
        <v>1</v>
      </c>
      <c r="H231" s="86" t="s">
        <v>895</v>
      </c>
      <c r="I231" s="86" t="s">
        <v>896</v>
      </c>
      <c r="J231" s="83"/>
      <c r="K231" s="83"/>
      <c r="L231" s="84"/>
      <c r="M231" s="89">
        <v>992.2</v>
      </c>
    </row>
    <row r="232" spans="1:13" ht="38.1" customHeight="1" outlineLevel="2" thickTop="1" thickBot="1">
      <c r="A232" s="66"/>
      <c r="B232" s="86" t="s">
        <v>897</v>
      </c>
      <c r="C232" s="87" t="s">
        <v>898</v>
      </c>
      <c r="D232" s="86" t="s">
        <v>354</v>
      </c>
      <c r="E232" s="88">
        <v>43963</v>
      </c>
      <c r="F232" s="86" t="s">
        <v>26</v>
      </c>
      <c r="G232" s="86">
        <v>1</v>
      </c>
      <c r="H232" s="86" t="s">
        <v>895</v>
      </c>
      <c r="I232" s="86" t="s">
        <v>896</v>
      </c>
      <c r="J232" s="83"/>
      <c r="K232" s="83"/>
      <c r="L232" s="84"/>
      <c r="M232" s="89">
        <v>4779.5</v>
      </c>
    </row>
    <row r="233" spans="1:13" ht="38.1" customHeight="1" outlineLevel="2" thickTop="1" thickBot="1">
      <c r="A233" s="66"/>
      <c r="B233" s="86" t="s">
        <v>899</v>
      </c>
      <c r="C233" s="87" t="s">
        <v>900</v>
      </c>
      <c r="D233" s="86" t="s">
        <v>354</v>
      </c>
      <c r="E233" s="88">
        <v>43980</v>
      </c>
      <c r="F233" s="86" t="s">
        <v>166</v>
      </c>
      <c r="G233" s="86">
        <v>1</v>
      </c>
      <c r="H233" s="86" t="s">
        <v>895</v>
      </c>
      <c r="I233" s="86" t="s">
        <v>896</v>
      </c>
      <c r="J233" s="83"/>
      <c r="K233" s="83"/>
      <c r="L233" s="84"/>
      <c r="M233" s="89">
        <v>333.96</v>
      </c>
    </row>
    <row r="234" spans="1:13" ht="38.1" customHeight="1" outlineLevel="1" thickTop="1" thickBot="1">
      <c r="A234" s="66"/>
      <c r="B234" s="79"/>
      <c r="C234" s="80"/>
      <c r="D234" s="80"/>
      <c r="E234" s="80"/>
      <c r="F234" s="80"/>
      <c r="G234" s="80"/>
      <c r="H234" s="81"/>
      <c r="I234" s="82" t="s">
        <v>901</v>
      </c>
      <c r="J234" s="83"/>
      <c r="K234" s="83"/>
      <c r="L234" s="84"/>
      <c r="M234" s="85">
        <f>SUBTOTAL(9,M231:M233)</f>
        <v>6105.66</v>
      </c>
    </row>
    <row r="235" spans="1:13" ht="38.1" customHeight="1" outlineLevel="2" thickTop="1" thickBot="1">
      <c r="A235" s="66"/>
      <c r="B235" s="86" t="s">
        <v>902</v>
      </c>
      <c r="C235" s="87" t="s">
        <v>903</v>
      </c>
      <c r="D235" s="86" t="s">
        <v>355</v>
      </c>
      <c r="E235" s="88">
        <v>43923</v>
      </c>
      <c r="F235" s="86" t="s">
        <v>9</v>
      </c>
      <c r="G235" s="86">
        <v>1</v>
      </c>
      <c r="H235" s="86" t="s">
        <v>904</v>
      </c>
      <c r="I235" s="86" t="s">
        <v>905</v>
      </c>
      <c r="J235" s="83"/>
      <c r="K235" s="83"/>
      <c r="L235" s="84"/>
      <c r="M235" s="89">
        <v>103.51</v>
      </c>
    </row>
    <row r="236" spans="1:13" ht="38.1" customHeight="1" outlineLevel="1" thickTop="1" thickBot="1">
      <c r="A236" s="66"/>
      <c r="B236" s="79"/>
      <c r="C236" s="80"/>
      <c r="D236" s="80"/>
      <c r="E236" s="80"/>
      <c r="F236" s="80"/>
      <c r="G236" s="80"/>
      <c r="H236" s="81"/>
      <c r="I236" s="82" t="s">
        <v>906</v>
      </c>
      <c r="J236" s="83"/>
      <c r="K236" s="83"/>
      <c r="L236" s="84"/>
      <c r="M236" s="85">
        <f>SUBTOTAL(9,M235:M235)</f>
        <v>103.51</v>
      </c>
    </row>
    <row r="237" spans="1:13" ht="38.1" customHeight="1" outlineLevel="2" thickTop="1" thickBot="1">
      <c r="A237" s="66"/>
      <c r="B237" s="86" t="s">
        <v>907</v>
      </c>
      <c r="C237" s="87" t="s">
        <v>908</v>
      </c>
      <c r="D237" s="86" t="s">
        <v>355</v>
      </c>
      <c r="E237" s="88">
        <v>43941</v>
      </c>
      <c r="F237" s="86" t="s">
        <v>192</v>
      </c>
      <c r="G237" s="86">
        <v>1</v>
      </c>
      <c r="H237" s="86" t="s">
        <v>909</v>
      </c>
      <c r="I237" s="86" t="s">
        <v>910</v>
      </c>
      <c r="J237" s="83"/>
      <c r="K237" s="83"/>
      <c r="L237" s="84"/>
      <c r="M237" s="89">
        <v>3629.2</v>
      </c>
    </row>
    <row r="238" spans="1:13" ht="38.1" customHeight="1" outlineLevel="2" thickTop="1" thickBot="1">
      <c r="A238" s="66"/>
      <c r="B238" s="86" t="s">
        <v>911</v>
      </c>
      <c r="C238" s="87" t="s">
        <v>912</v>
      </c>
      <c r="D238" s="86" t="s">
        <v>355</v>
      </c>
      <c r="E238" s="88">
        <v>43972</v>
      </c>
      <c r="F238" s="86" t="s">
        <v>166</v>
      </c>
      <c r="G238" s="86">
        <v>1</v>
      </c>
      <c r="H238" s="86" t="s">
        <v>909</v>
      </c>
      <c r="I238" s="86" t="s">
        <v>910</v>
      </c>
      <c r="J238" s="83"/>
      <c r="K238" s="83"/>
      <c r="L238" s="84"/>
      <c r="M238" s="89">
        <v>3623.35</v>
      </c>
    </row>
    <row r="239" spans="1:13" ht="38.1" customHeight="1" outlineLevel="2" thickTop="1" thickBot="1">
      <c r="A239" s="66"/>
      <c r="B239" s="86" t="s">
        <v>913</v>
      </c>
      <c r="C239" s="87" t="s">
        <v>914</v>
      </c>
      <c r="D239" s="86" t="s">
        <v>355</v>
      </c>
      <c r="E239" s="88">
        <v>43993</v>
      </c>
      <c r="F239" s="86" t="s">
        <v>192</v>
      </c>
      <c r="G239" s="86">
        <v>1</v>
      </c>
      <c r="H239" s="86" t="s">
        <v>909</v>
      </c>
      <c r="I239" s="86" t="s">
        <v>910</v>
      </c>
      <c r="J239" s="83"/>
      <c r="K239" s="83"/>
      <c r="L239" s="84"/>
      <c r="M239" s="89">
        <v>3629.87</v>
      </c>
    </row>
    <row r="240" spans="1:13" ht="38.1" customHeight="1" outlineLevel="1" thickTop="1" thickBot="1">
      <c r="A240" s="66"/>
      <c r="B240" s="79"/>
      <c r="C240" s="80"/>
      <c r="D240" s="80"/>
      <c r="E240" s="80"/>
      <c r="F240" s="80"/>
      <c r="G240" s="80"/>
      <c r="H240" s="81"/>
      <c r="I240" s="82" t="s">
        <v>915</v>
      </c>
      <c r="J240" s="83"/>
      <c r="K240" s="83"/>
      <c r="L240" s="84"/>
      <c r="M240" s="85">
        <f>SUBTOTAL(9,M237:M239)</f>
        <v>10882.419999999998</v>
      </c>
    </row>
    <row r="241" spans="1:13" ht="38.1" customHeight="1" outlineLevel="2" thickTop="1" thickBot="1">
      <c r="A241" s="66"/>
      <c r="B241" s="86" t="s">
        <v>916</v>
      </c>
      <c r="C241" s="87" t="s">
        <v>917</v>
      </c>
      <c r="D241" s="86" t="s">
        <v>354</v>
      </c>
      <c r="E241" s="88">
        <v>43943</v>
      </c>
      <c r="F241" s="86" t="s">
        <v>9</v>
      </c>
      <c r="G241" s="86">
        <v>1</v>
      </c>
      <c r="H241" s="86" t="s">
        <v>75</v>
      </c>
      <c r="I241" s="86" t="s">
        <v>76</v>
      </c>
      <c r="J241" s="83"/>
      <c r="K241" s="83"/>
      <c r="L241" s="84"/>
      <c r="M241" s="89">
        <v>54.9</v>
      </c>
    </row>
    <row r="242" spans="1:13" ht="38.1" customHeight="1" outlineLevel="2" thickTop="1" thickBot="1">
      <c r="A242" s="66"/>
      <c r="B242" s="86" t="s">
        <v>918</v>
      </c>
      <c r="C242" s="87" t="s">
        <v>919</v>
      </c>
      <c r="D242" s="86" t="s">
        <v>354</v>
      </c>
      <c r="E242" s="88">
        <v>43969</v>
      </c>
      <c r="F242" s="86" t="s">
        <v>177</v>
      </c>
      <c r="G242" s="86">
        <v>1</v>
      </c>
      <c r="H242" s="86" t="s">
        <v>75</v>
      </c>
      <c r="I242" s="86" t="s">
        <v>76</v>
      </c>
      <c r="J242" s="83"/>
      <c r="K242" s="83"/>
      <c r="L242" s="84"/>
      <c r="M242" s="89">
        <v>135.80000000000001</v>
      </c>
    </row>
    <row r="243" spans="1:13" ht="38.1" customHeight="1" outlineLevel="2" thickTop="1" thickBot="1">
      <c r="A243" s="66"/>
      <c r="B243" s="86" t="s">
        <v>920</v>
      </c>
      <c r="C243" s="87" t="s">
        <v>921</v>
      </c>
      <c r="D243" s="86" t="s">
        <v>354</v>
      </c>
      <c r="E243" s="88">
        <v>43977</v>
      </c>
      <c r="F243" s="86" t="s">
        <v>177</v>
      </c>
      <c r="G243" s="86">
        <v>1</v>
      </c>
      <c r="H243" s="86" t="s">
        <v>75</v>
      </c>
      <c r="I243" s="86" t="s">
        <v>76</v>
      </c>
      <c r="J243" s="83"/>
      <c r="K243" s="83"/>
      <c r="L243" s="84"/>
      <c r="M243" s="89">
        <v>873.66</v>
      </c>
    </row>
    <row r="244" spans="1:13" ht="38.1" customHeight="1" outlineLevel="2" thickTop="1" thickBot="1">
      <c r="A244" s="66"/>
      <c r="B244" s="86" t="s">
        <v>922</v>
      </c>
      <c r="C244" s="87" t="s">
        <v>923</v>
      </c>
      <c r="D244" s="86" t="s">
        <v>354</v>
      </c>
      <c r="E244" s="88">
        <v>43977</v>
      </c>
      <c r="F244" s="86" t="s">
        <v>9</v>
      </c>
      <c r="G244" s="86">
        <v>1</v>
      </c>
      <c r="H244" s="86" t="s">
        <v>75</v>
      </c>
      <c r="I244" s="86" t="s">
        <v>76</v>
      </c>
      <c r="J244" s="83"/>
      <c r="K244" s="83"/>
      <c r="L244" s="84"/>
      <c r="M244" s="89">
        <v>75.349999999999994</v>
      </c>
    </row>
    <row r="245" spans="1:13" ht="38.1" customHeight="1" outlineLevel="2" thickTop="1" thickBot="1">
      <c r="A245" s="66"/>
      <c r="B245" s="86" t="s">
        <v>924</v>
      </c>
      <c r="C245" s="87" t="s">
        <v>925</v>
      </c>
      <c r="D245" s="86" t="s">
        <v>354</v>
      </c>
      <c r="E245" s="88">
        <v>43993</v>
      </c>
      <c r="F245" s="86" t="s">
        <v>278</v>
      </c>
      <c r="G245" s="86">
        <v>1</v>
      </c>
      <c r="H245" s="86" t="s">
        <v>75</v>
      </c>
      <c r="I245" s="86" t="s">
        <v>76</v>
      </c>
      <c r="J245" s="83"/>
      <c r="K245" s="83"/>
      <c r="L245" s="84"/>
      <c r="M245" s="89">
        <v>191.7</v>
      </c>
    </row>
    <row r="246" spans="1:13" ht="38.1" customHeight="1" outlineLevel="1" thickTop="1" thickBot="1">
      <c r="A246" s="66"/>
      <c r="B246" s="79"/>
      <c r="C246" s="80"/>
      <c r="D246" s="80"/>
      <c r="E246" s="80"/>
      <c r="F246" s="80"/>
      <c r="G246" s="80"/>
      <c r="H246" s="81"/>
      <c r="I246" s="82" t="s">
        <v>79</v>
      </c>
      <c r="J246" s="83"/>
      <c r="K246" s="83"/>
      <c r="L246" s="84"/>
      <c r="M246" s="85">
        <f>SUBTOTAL(9,M241:M245)</f>
        <v>1331.4099999999999</v>
      </c>
    </row>
    <row r="247" spans="1:13" ht="38.1" customHeight="1" outlineLevel="2" thickTop="1" thickBot="1">
      <c r="A247" s="66"/>
      <c r="B247" s="86" t="s">
        <v>926</v>
      </c>
      <c r="C247" s="87" t="s">
        <v>927</v>
      </c>
      <c r="D247" s="86" t="s">
        <v>355</v>
      </c>
      <c r="E247" s="88">
        <v>43984</v>
      </c>
      <c r="F247" s="86" t="s">
        <v>9</v>
      </c>
      <c r="G247" s="86">
        <v>1</v>
      </c>
      <c r="H247" s="86" t="s">
        <v>928</v>
      </c>
      <c r="I247" s="86" t="s">
        <v>929</v>
      </c>
      <c r="J247" s="83"/>
      <c r="K247" s="83"/>
      <c r="L247" s="84"/>
      <c r="M247" s="89">
        <v>363</v>
      </c>
    </row>
    <row r="248" spans="1:13" ht="38.1" customHeight="1" outlineLevel="1" thickTop="1" thickBot="1">
      <c r="A248" s="66"/>
      <c r="B248" s="79"/>
      <c r="C248" s="80"/>
      <c r="D248" s="80"/>
      <c r="E248" s="80"/>
      <c r="F248" s="80"/>
      <c r="G248" s="80"/>
      <c r="H248" s="81"/>
      <c r="I248" s="82" t="s">
        <v>930</v>
      </c>
      <c r="J248" s="83"/>
      <c r="K248" s="83"/>
      <c r="L248" s="84"/>
      <c r="M248" s="85">
        <f>SUBTOTAL(9,M247:M247)</f>
        <v>363</v>
      </c>
    </row>
    <row r="249" spans="1:13" ht="38.1" customHeight="1" outlineLevel="2" thickTop="1" thickBot="1">
      <c r="A249" s="66"/>
      <c r="B249" s="86" t="s">
        <v>931</v>
      </c>
      <c r="C249" s="87" t="s">
        <v>932</v>
      </c>
      <c r="D249" s="86" t="s">
        <v>355</v>
      </c>
      <c r="E249" s="88">
        <v>43977</v>
      </c>
      <c r="F249" s="86" t="s">
        <v>9</v>
      </c>
      <c r="G249" s="86">
        <v>1</v>
      </c>
      <c r="H249" s="86" t="s">
        <v>933</v>
      </c>
      <c r="I249" s="86" t="s">
        <v>934</v>
      </c>
      <c r="J249" s="83"/>
      <c r="K249" s="83"/>
      <c r="L249" s="84"/>
      <c r="M249" s="89">
        <v>48.4</v>
      </c>
    </row>
    <row r="250" spans="1:13" ht="38.1" customHeight="1" outlineLevel="1" thickTop="1" thickBot="1">
      <c r="A250" s="66"/>
      <c r="B250" s="86"/>
      <c r="C250" s="87"/>
      <c r="D250" s="86"/>
      <c r="E250" s="88"/>
      <c r="F250" s="86"/>
      <c r="G250" s="86"/>
      <c r="H250" s="86"/>
      <c r="I250" s="82" t="s">
        <v>935</v>
      </c>
      <c r="J250" s="83"/>
      <c r="K250" s="83"/>
      <c r="L250" s="84"/>
      <c r="M250" s="85">
        <f>SUBTOTAL(9,M249:M249)</f>
        <v>48.4</v>
      </c>
    </row>
    <row r="251" spans="1:13" ht="38.1" customHeight="1" outlineLevel="2" thickTop="1" thickBot="1">
      <c r="A251" s="66"/>
      <c r="B251" s="86" t="s">
        <v>936</v>
      </c>
      <c r="C251" s="87" t="s">
        <v>937</v>
      </c>
      <c r="D251" s="86" t="s">
        <v>355</v>
      </c>
      <c r="E251" s="88">
        <v>43951</v>
      </c>
      <c r="F251" s="86" t="s">
        <v>192</v>
      </c>
      <c r="G251" s="86">
        <v>1</v>
      </c>
      <c r="H251" s="86" t="s">
        <v>938</v>
      </c>
      <c r="I251" s="86" t="s">
        <v>939</v>
      </c>
      <c r="J251" s="83"/>
      <c r="K251" s="83"/>
      <c r="L251" s="84"/>
      <c r="M251" s="89">
        <v>2800</v>
      </c>
    </row>
    <row r="252" spans="1:13" ht="38.1" customHeight="1" outlineLevel="1" thickTop="1" thickBot="1">
      <c r="A252" s="66"/>
      <c r="B252" s="86"/>
      <c r="C252" s="87"/>
      <c r="D252" s="86"/>
      <c r="E252" s="88"/>
      <c r="F252" s="86"/>
      <c r="G252" s="86"/>
      <c r="H252" s="86"/>
      <c r="I252" s="82" t="s">
        <v>940</v>
      </c>
      <c r="J252" s="83"/>
      <c r="K252" s="83"/>
      <c r="L252" s="84"/>
      <c r="M252" s="85">
        <f>SUBTOTAL(9,M251:M251)</f>
        <v>2800</v>
      </c>
    </row>
    <row r="253" spans="1:13" ht="38.1" customHeight="1" outlineLevel="2" thickTop="1" thickBot="1">
      <c r="A253" s="66"/>
      <c r="B253" s="86" t="s">
        <v>941</v>
      </c>
      <c r="C253" s="87" t="s">
        <v>942</v>
      </c>
      <c r="D253" s="86" t="s">
        <v>354</v>
      </c>
      <c r="E253" s="88">
        <v>44008</v>
      </c>
      <c r="F253" s="86" t="s">
        <v>723</v>
      </c>
      <c r="G253" s="86">
        <v>3</v>
      </c>
      <c r="H253" s="86" t="s">
        <v>943</v>
      </c>
      <c r="I253" s="86" t="s">
        <v>944</v>
      </c>
      <c r="J253" s="83"/>
      <c r="K253" s="83"/>
      <c r="L253" s="84"/>
      <c r="M253" s="89">
        <v>5648.4</v>
      </c>
    </row>
    <row r="254" spans="1:13" ht="38.1" customHeight="1" outlineLevel="1" thickTop="1" thickBot="1">
      <c r="A254" s="66"/>
      <c r="B254" s="86"/>
      <c r="C254" s="87"/>
      <c r="D254" s="86"/>
      <c r="E254" s="88"/>
      <c r="F254" s="86"/>
      <c r="G254" s="86"/>
      <c r="H254" s="86"/>
      <c r="I254" s="82" t="s">
        <v>945</v>
      </c>
      <c r="J254" s="83"/>
      <c r="K254" s="83"/>
      <c r="L254" s="84"/>
      <c r="M254" s="85">
        <f>SUBTOTAL(9,M253:M253)</f>
        <v>5648.4</v>
      </c>
    </row>
    <row r="255" spans="1:13" ht="38.1" customHeight="1" outlineLevel="2" thickTop="1" thickBot="1">
      <c r="A255" s="66"/>
      <c r="B255" s="86" t="s">
        <v>946</v>
      </c>
      <c r="C255" s="87" t="s">
        <v>947</v>
      </c>
      <c r="D255" s="86" t="s">
        <v>355</v>
      </c>
      <c r="E255" s="88">
        <v>43999</v>
      </c>
      <c r="F255" s="86" t="s">
        <v>192</v>
      </c>
      <c r="G255" s="86">
        <v>1</v>
      </c>
      <c r="H255" s="86" t="s">
        <v>948</v>
      </c>
      <c r="I255" s="86" t="s">
        <v>949</v>
      </c>
      <c r="J255" s="83"/>
      <c r="K255" s="83"/>
      <c r="L255" s="84"/>
      <c r="M255" s="89">
        <v>907.5</v>
      </c>
    </row>
    <row r="256" spans="1:13" ht="38.1" customHeight="1" outlineLevel="1" thickTop="1" thickBot="1">
      <c r="A256" s="66"/>
      <c r="B256" s="86"/>
      <c r="C256" s="87"/>
      <c r="D256" s="86"/>
      <c r="E256" s="88"/>
      <c r="F256" s="86"/>
      <c r="G256" s="86"/>
      <c r="H256" s="86"/>
      <c r="I256" s="82" t="s">
        <v>950</v>
      </c>
      <c r="J256" s="83"/>
      <c r="K256" s="83"/>
      <c r="L256" s="84"/>
      <c r="M256" s="85">
        <f>SUBTOTAL(9,M255:M255)</f>
        <v>907.5</v>
      </c>
    </row>
    <row r="257" spans="1:13" ht="38.1" customHeight="1" outlineLevel="2" thickTop="1" thickBot="1">
      <c r="A257" s="66"/>
      <c r="B257" s="86" t="s">
        <v>951</v>
      </c>
      <c r="C257" s="87" t="s">
        <v>952</v>
      </c>
      <c r="D257" s="86" t="s">
        <v>354</v>
      </c>
      <c r="E257" s="88">
        <v>43922</v>
      </c>
      <c r="F257" s="86" t="s">
        <v>26</v>
      </c>
      <c r="G257" s="86">
        <v>1</v>
      </c>
      <c r="H257" s="86" t="s">
        <v>338</v>
      </c>
      <c r="I257" s="86" t="s">
        <v>339</v>
      </c>
      <c r="J257" s="83"/>
      <c r="K257" s="83"/>
      <c r="L257" s="84"/>
      <c r="M257" s="89">
        <v>101.62</v>
      </c>
    </row>
    <row r="258" spans="1:13" ht="38.1" customHeight="1" outlineLevel="2" thickTop="1" thickBot="1">
      <c r="A258" s="66"/>
      <c r="B258" s="86" t="s">
        <v>953</v>
      </c>
      <c r="C258" s="87" t="s">
        <v>954</v>
      </c>
      <c r="D258" s="86" t="s">
        <v>354</v>
      </c>
      <c r="E258" s="88">
        <v>43936</v>
      </c>
      <c r="F258" s="86" t="s">
        <v>723</v>
      </c>
      <c r="G258" s="86">
        <v>1</v>
      </c>
      <c r="H258" s="86" t="s">
        <v>338</v>
      </c>
      <c r="I258" s="86" t="s">
        <v>339</v>
      </c>
      <c r="J258" s="83"/>
      <c r="K258" s="83"/>
      <c r="L258" s="84"/>
      <c r="M258" s="89">
        <v>800.8</v>
      </c>
    </row>
    <row r="259" spans="1:13" ht="38.1" customHeight="1" outlineLevel="1" thickTop="1" thickBot="1">
      <c r="A259" s="66"/>
      <c r="B259" s="86"/>
      <c r="C259" s="87"/>
      <c r="D259" s="86"/>
      <c r="E259" s="88"/>
      <c r="F259" s="86"/>
      <c r="G259" s="86"/>
      <c r="H259" s="86"/>
      <c r="I259" s="82" t="s">
        <v>340</v>
      </c>
      <c r="J259" s="83"/>
      <c r="K259" s="83"/>
      <c r="L259" s="84"/>
      <c r="M259" s="85">
        <f>SUBTOTAL(9,M257:M258)</f>
        <v>902.42</v>
      </c>
    </row>
    <row r="260" spans="1:13" ht="38.1" customHeight="1" outlineLevel="2" thickTop="1" thickBot="1">
      <c r="A260" s="66"/>
      <c r="B260" s="86" t="s">
        <v>955</v>
      </c>
      <c r="C260" s="87" t="s">
        <v>956</v>
      </c>
      <c r="D260" s="86" t="s">
        <v>355</v>
      </c>
      <c r="E260" s="88">
        <v>43941</v>
      </c>
      <c r="F260" s="86" t="s">
        <v>192</v>
      </c>
      <c r="G260" s="86">
        <v>1</v>
      </c>
      <c r="H260" s="86" t="s">
        <v>957</v>
      </c>
      <c r="I260" s="86" t="s">
        <v>958</v>
      </c>
      <c r="J260" s="83"/>
      <c r="K260" s="83"/>
      <c r="L260" s="84"/>
      <c r="M260" s="89">
        <v>1089</v>
      </c>
    </row>
    <row r="261" spans="1:13" ht="38.1" customHeight="1" outlineLevel="2" thickTop="1" thickBot="1">
      <c r="A261" s="66"/>
      <c r="B261" s="86" t="s">
        <v>959</v>
      </c>
      <c r="C261" s="87" t="s">
        <v>960</v>
      </c>
      <c r="D261" s="86" t="s">
        <v>355</v>
      </c>
      <c r="E261" s="88">
        <v>43972</v>
      </c>
      <c r="F261" s="86" t="s">
        <v>166</v>
      </c>
      <c r="G261" s="86">
        <v>1</v>
      </c>
      <c r="H261" s="86" t="s">
        <v>957</v>
      </c>
      <c r="I261" s="86" t="s">
        <v>958</v>
      </c>
      <c r="J261" s="83"/>
      <c r="K261" s="83"/>
      <c r="L261" s="84"/>
      <c r="M261" s="89">
        <v>1089</v>
      </c>
    </row>
    <row r="262" spans="1:13" ht="38.1" customHeight="1" outlineLevel="2" thickTop="1" thickBot="1">
      <c r="A262" s="66"/>
      <c r="B262" s="86" t="s">
        <v>961</v>
      </c>
      <c r="C262" s="87" t="s">
        <v>962</v>
      </c>
      <c r="D262" s="86" t="s">
        <v>355</v>
      </c>
      <c r="E262" s="88">
        <v>43993</v>
      </c>
      <c r="F262" s="86" t="s">
        <v>192</v>
      </c>
      <c r="G262" s="86">
        <v>1</v>
      </c>
      <c r="H262" s="86" t="s">
        <v>957</v>
      </c>
      <c r="I262" s="86" t="s">
        <v>958</v>
      </c>
      <c r="J262" s="83"/>
      <c r="K262" s="83"/>
      <c r="L262" s="84"/>
      <c r="M262" s="89">
        <v>1573</v>
      </c>
    </row>
    <row r="263" spans="1:13" ht="38.1" customHeight="1" outlineLevel="1" thickTop="1" thickBot="1">
      <c r="A263" s="66"/>
      <c r="B263" s="86"/>
      <c r="C263" s="87"/>
      <c r="D263" s="86"/>
      <c r="E263" s="88"/>
      <c r="F263" s="86"/>
      <c r="G263" s="86"/>
      <c r="H263" s="86"/>
      <c r="I263" s="82" t="s">
        <v>963</v>
      </c>
      <c r="J263" s="83"/>
      <c r="K263" s="83"/>
      <c r="L263" s="84"/>
      <c r="M263" s="85">
        <f>SUBTOTAL(9,M260:M262)</f>
        <v>3751</v>
      </c>
    </row>
    <row r="264" spans="1:13" ht="38.1" customHeight="1" outlineLevel="2" thickTop="1" thickBot="1">
      <c r="A264" s="66"/>
      <c r="B264" s="86" t="s">
        <v>964</v>
      </c>
      <c r="C264" s="87" t="s">
        <v>965</v>
      </c>
      <c r="D264" s="86" t="s">
        <v>355</v>
      </c>
      <c r="E264" s="88">
        <v>43984</v>
      </c>
      <c r="F264" s="86" t="s">
        <v>723</v>
      </c>
      <c r="G264" s="86">
        <v>1</v>
      </c>
      <c r="H264" s="86" t="s">
        <v>966</v>
      </c>
      <c r="I264" s="86" t="s">
        <v>967</v>
      </c>
      <c r="J264" s="83"/>
      <c r="K264" s="83"/>
      <c r="L264" s="84"/>
      <c r="M264" s="89">
        <v>16940</v>
      </c>
    </row>
    <row r="265" spans="1:13" ht="38.1" customHeight="1" outlineLevel="1" thickTop="1" thickBot="1">
      <c r="A265" s="66"/>
      <c r="B265" s="86"/>
      <c r="C265" s="87"/>
      <c r="D265" s="86"/>
      <c r="E265" s="88"/>
      <c r="F265" s="86"/>
      <c r="G265" s="86"/>
      <c r="H265" s="86"/>
      <c r="I265" s="82" t="s">
        <v>968</v>
      </c>
      <c r="J265" s="83"/>
      <c r="K265" s="83"/>
      <c r="L265" s="84"/>
      <c r="M265" s="85">
        <f>SUBTOTAL(9,M264:M264)</f>
        <v>16940</v>
      </c>
    </row>
    <row r="266" spans="1:13" ht="38.1" customHeight="1" outlineLevel="2" thickTop="1" thickBot="1">
      <c r="A266" s="66"/>
      <c r="B266" s="86" t="s">
        <v>969</v>
      </c>
      <c r="C266" s="87" t="s">
        <v>970</v>
      </c>
      <c r="D266" s="86" t="s">
        <v>355</v>
      </c>
      <c r="E266" s="88">
        <v>43993</v>
      </c>
      <c r="F266" s="86" t="s">
        <v>64</v>
      </c>
      <c r="G266" s="86">
        <v>1</v>
      </c>
      <c r="H266" s="86" t="s">
        <v>971</v>
      </c>
      <c r="I266" s="86" t="s">
        <v>972</v>
      </c>
      <c r="J266" s="83"/>
      <c r="K266" s="83"/>
      <c r="L266" s="84"/>
      <c r="M266" s="89">
        <v>17787</v>
      </c>
    </row>
    <row r="267" spans="1:13" ht="38.1" customHeight="1" outlineLevel="1" thickTop="1" thickBot="1">
      <c r="A267" s="66"/>
      <c r="B267" s="86"/>
      <c r="C267" s="87"/>
      <c r="D267" s="86"/>
      <c r="E267" s="88"/>
      <c r="F267" s="86"/>
      <c r="G267" s="86"/>
      <c r="H267" s="86"/>
      <c r="I267" s="82" t="s">
        <v>973</v>
      </c>
      <c r="J267" s="83"/>
      <c r="K267" s="83"/>
      <c r="L267" s="84"/>
      <c r="M267" s="85">
        <f>SUBTOTAL(9,M266:M266)</f>
        <v>17787</v>
      </c>
    </row>
    <row r="268" spans="1:13" ht="38.1" customHeight="1" outlineLevel="2" thickTop="1" thickBot="1">
      <c r="A268" s="66"/>
      <c r="B268" s="86" t="s">
        <v>974</v>
      </c>
      <c r="C268" s="87" t="s">
        <v>975</v>
      </c>
      <c r="D268" s="86" t="s">
        <v>355</v>
      </c>
      <c r="E268" s="88">
        <v>44001</v>
      </c>
      <c r="F268" s="86" t="s">
        <v>278</v>
      </c>
      <c r="G268" s="86">
        <v>1</v>
      </c>
      <c r="H268" s="86" t="s">
        <v>976</v>
      </c>
      <c r="I268" s="86" t="s">
        <v>977</v>
      </c>
      <c r="J268" s="83"/>
      <c r="K268" s="83"/>
      <c r="L268" s="84"/>
      <c r="M268" s="89">
        <v>3989.37</v>
      </c>
    </row>
    <row r="269" spans="1:13" ht="38.1" customHeight="1" outlineLevel="1" thickTop="1" thickBot="1">
      <c r="A269" s="66"/>
      <c r="B269" s="86"/>
      <c r="C269" s="87"/>
      <c r="D269" s="86"/>
      <c r="E269" s="88"/>
      <c r="F269" s="86"/>
      <c r="G269" s="86"/>
      <c r="H269" s="86"/>
      <c r="I269" s="82" t="s">
        <v>978</v>
      </c>
      <c r="J269" s="83"/>
      <c r="K269" s="83"/>
      <c r="L269" s="84"/>
      <c r="M269" s="85">
        <f>SUBTOTAL(9,M268:M268)</f>
        <v>3989.37</v>
      </c>
    </row>
    <row r="270" spans="1:13" ht="38.1" customHeight="1" outlineLevel="2" thickTop="1" thickBot="1">
      <c r="A270" s="66"/>
      <c r="B270" s="86" t="s">
        <v>979</v>
      </c>
      <c r="C270" s="87" t="s">
        <v>980</v>
      </c>
      <c r="D270" s="86" t="s">
        <v>354</v>
      </c>
      <c r="E270" s="88">
        <v>43985</v>
      </c>
      <c r="F270" s="86" t="s">
        <v>161</v>
      </c>
      <c r="G270" s="86">
        <v>2</v>
      </c>
      <c r="H270" s="86" t="s">
        <v>981</v>
      </c>
      <c r="I270" s="86" t="s">
        <v>982</v>
      </c>
      <c r="J270" s="83"/>
      <c r="K270" s="83"/>
      <c r="L270" s="84"/>
      <c r="M270" s="89">
        <v>602.79999999999995</v>
      </c>
    </row>
    <row r="271" spans="1:13" ht="38.1" customHeight="1" outlineLevel="2" thickTop="1" thickBot="1">
      <c r="A271" s="66"/>
      <c r="B271" s="86" t="s">
        <v>983</v>
      </c>
      <c r="C271" s="87" t="s">
        <v>984</v>
      </c>
      <c r="D271" s="86" t="s">
        <v>354</v>
      </c>
      <c r="E271" s="88">
        <v>43987</v>
      </c>
      <c r="F271" s="86" t="s">
        <v>26</v>
      </c>
      <c r="G271" s="86">
        <v>2</v>
      </c>
      <c r="H271" s="86" t="s">
        <v>981</v>
      </c>
      <c r="I271" s="86" t="s">
        <v>982</v>
      </c>
      <c r="J271" s="83"/>
      <c r="K271" s="83"/>
      <c r="L271" s="84"/>
      <c r="M271" s="89">
        <v>6390</v>
      </c>
    </row>
    <row r="272" spans="1:13" ht="38.1" customHeight="1" outlineLevel="2" thickTop="1" thickBot="1">
      <c r="A272" s="66"/>
      <c r="B272" s="86" t="s">
        <v>985</v>
      </c>
      <c r="C272" s="87" t="s">
        <v>986</v>
      </c>
      <c r="D272" s="86" t="s">
        <v>354</v>
      </c>
      <c r="E272" s="88">
        <v>43993</v>
      </c>
      <c r="F272" s="86" t="s">
        <v>26</v>
      </c>
      <c r="G272" s="86">
        <v>1</v>
      </c>
      <c r="H272" s="86" t="s">
        <v>981</v>
      </c>
      <c r="I272" s="86" t="s">
        <v>982</v>
      </c>
      <c r="J272" s="83"/>
      <c r="K272" s="83"/>
      <c r="L272" s="84"/>
      <c r="M272" s="89">
        <v>302.45</v>
      </c>
    </row>
    <row r="273" spans="1:13" ht="38.1" customHeight="1" outlineLevel="2" thickTop="1" thickBot="1">
      <c r="A273" s="66"/>
      <c r="B273" s="86" t="s">
        <v>987</v>
      </c>
      <c r="C273" s="87" t="s">
        <v>988</v>
      </c>
      <c r="D273" s="86" t="s">
        <v>354</v>
      </c>
      <c r="E273" s="88">
        <v>43993</v>
      </c>
      <c r="F273" s="86" t="s">
        <v>368</v>
      </c>
      <c r="G273" s="86">
        <v>1</v>
      </c>
      <c r="H273" s="86" t="s">
        <v>981</v>
      </c>
      <c r="I273" s="86" t="s">
        <v>982</v>
      </c>
      <c r="J273" s="83"/>
      <c r="K273" s="83"/>
      <c r="L273" s="84"/>
      <c r="M273" s="89">
        <v>1091.42</v>
      </c>
    </row>
    <row r="274" spans="1:13" ht="38.1" customHeight="1" outlineLevel="2" thickTop="1" thickBot="1">
      <c r="A274" s="66"/>
      <c r="B274" s="86" t="s">
        <v>989</v>
      </c>
      <c r="C274" s="87" t="s">
        <v>990</v>
      </c>
      <c r="D274" s="86" t="s">
        <v>354</v>
      </c>
      <c r="E274" s="88">
        <v>43993</v>
      </c>
      <c r="F274" s="86" t="s">
        <v>26</v>
      </c>
      <c r="G274" s="86">
        <v>1</v>
      </c>
      <c r="H274" s="86" t="s">
        <v>981</v>
      </c>
      <c r="I274" s="86" t="s">
        <v>982</v>
      </c>
      <c r="J274" s="83"/>
      <c r="K274" s="83"/>
      <c r="L274" s="84"/>
      <c r="M274" s="89">
        <v>366.63</v>
      </c>
    </row>
    <row r="275" spans="1:13" ht="38.1" customHeight="1" outlineLevel="1" thickTop="1" thickBot="1">
      <c r="A275" s="66"/>
      <c r="B275" s="86"/>
      <c r="C275" s="87"/>
      <c r="D275" s="86"/>
      <c r="E275" s="88"/>
      <c r="F275" s="86"/>
      <c r="G275" s="86"/>
      <c r="H275" s="86"/>
      <c r="I275" s="82" t="s">
        <v>991</v>
      </c>
      <c r="J275" s="83"/>
      <c r="K275" s="83"/>
      <c r="L275" s="84"/>
      <c r="M275" s="85">
        <f>SUBTOTAL(9,M270:M274)</f>
        <v>8753.2999999999993</v>
      </c>
    </row>
    <row r="276" spans="1:13" ht="38.1" customHeight="1" outlineLevel="2" thickTop="1" thickBot="1">
      <c r="A276" s="66"/>
      <c r="B276" s="86" t="s">
        <v>992</v>
      </c>
      <c r="C276" s="87" t="s">
        <v>993</v>
      </c>
      <c r="D276" s="86" t="s">
        <v>355</v>
      </c>
      <c r="E276" s="88">
        <v>43941</v>
      </c>
      <c r="F276" s="86" t="s">
        <v>192</v>
      </c>
      <c r="G276" s="86">
        <v>1</v>
      </c>
      <c r="H276" s="86" t="s">
        <v>994</v>
      </c>
      <c r="I276" s="86" t="s">
        <v>995</v>
      </c>
      <c r="J276" s="83"/>
      <c r="K276" s="83"/>
      <c r="L276" s="84"/>
      <c r="M276" s="89">
        <v>1089</v>
      </c>
    </row>
    <row r="277" spans="1:13" ht="38.1" customHeight="1" outlineLevel="2" thickTop="1" thickBot="1">
      <c r="A277" s="66"/>
      <c r="B277" s="86" t="s">
        <v>996</v>
      </c>
      <c r="C277" s="87" t="s">
        <v>997</v>
      </c>
      <c r="D277" s="86" t="s">
        <v>355</v>
      </c>
      <c r="E277" s="88">
        <v>43971</v>
      </c>
      <c r="F277" s="86" t="s">
        <v>192</v>
      </c>
      <c r="G277" s="86">
        <v>1</v>
      </c>
      <c r="H277" s="86" t="s">
        <v>994</v>
      </c>
      <c r="I277" s="86" t="s">
        <v>995</v>
      </c>
      <c r="J277" s="83"/>
      <c r="K277" s="83"/>
      <c r="L277" s="84"/>
      <c r="M277" s="89">
        <v>1089</v>
      </c>
    </row>
    <row r="278" spans="1:13" ht="38.1" customHeight="1" outlineLevel="2" thickTop="1" thickBot="1">
      <c r="A278" s="66"/>
      <c r="B278" s="86" t="s">
        <v>998</v>
      </c>
      <c r="C278" s="87" t="s">
        <v>999</v>
      </c>
      <c r="D278" s="86" t="s">
        <v>355</v>
      </c>
      <c r="E278" s="88">
        <v>43993</v>
      </c>
      <c r="F278" s="86" t="s">
        <v>166</v>
      </c>
      <c r="G278" s="86">
        <v>1</v>
      </c>
      <c r="H278" s="86" t="s">
        <v>994</v>
      </c>
      <c r="I278" s="86" t="s">
        <v>995</v>
      </c>
      <c r="J278" s="83"/>
      <c r="K278" s="83"/>
      <c r="L278" s="84"/>
      <c r="M278" s="89">
        <v>1089</v>
      </c>
    </row>
    <row r="279" spans="1:13" ht="38.1" customHeight="1" outlineLevel="1" thickTop="1" thickBot="1">
      <c r="A279" s="66"/>
      <c r="B279" s="86"/>
      <c r="C279" s="87"/>
      <c r="D279" s="86"/>
      <c r="E279" s="88"/>
      <c r="F279" s="86"/>
      <c r="G279" s="86"/>
      <c r="H279" s="86"/>
      <c r="I279" s="82" t="s">
        <v>1000</v>
      </c>
      <c r="J279" s="83"/>
      <c r="K279" s="83"/>
      <c r="L279" s="84"/>
      <c r="M279" s="85">
        <f>SUBTOTAL(9,M276:M278)</f>
        <v>3267</v>
      </c>
    </row>
    <row r="280" spans="1:13" ht="38.1" customHeight="1" outlineLevel="2" thickTop="1" thickBot="1">
      <c r="A280" s="66"/>
      <c r="B280" s="86" t="s">
        <v>1001</v>
      </c>
      <c r="C280" s="87" t="s">
        <v>1002</v>
      </c>
      <c r="D280" s="86" t="s">
        <v>355</v>
      </c>
      <c r="E280" s="88">
        <v>43963</v>
      </c>
      <c r="F280" s="86" t="s">
        <v>177</v>
      </c>
      <c r="G280" s="86">
        <v>1</v>
      </c>
      <c r="H280" s="86" t="s">
        <v>1003</v>
      </c>
      <c r="I280" s="86" t="s">
        <v>1004</v>
      </c>
      <c r="J280" s="83"/>
      <c r="K280" s="83"/>
      <c r="L280" s="84"/>
      <c r="M280" s="89">
        <v>2299</v>
      </c>
    </row>
    <row r="281" spans="1:13" ht="38.1" customHeight="1" outlineLevel="1" thickTop="1" thickBot="1">
      <c r="A281" s="66"/>
      <c r="B281" s="86"/>
      <c r="C281" s="87"/>
      <c r="D281" s="86"/>
      <c r="E281" s="88"/>
      <c r="F281" s="86"/>
      <c r="G281" s="86"/>
      <c r="H281" s="86"/>
      <c r="I281" s="82" t="s">
        <v>1005</v>
      </c>
      <c r="J281" s="83"/>
      <c r="K281" s="83"/>
      <c r="L281" s="84"/>
      <c r="M281" s="85">
        <f>SUBTOTAL(9,M280:M280)</f>
        <v>2299</v>
      </c>
    </row>
    <row r="282" spans="1:13" ht="38.1" customHeight="1" outlineLevel="2" thickTop="1" thickBot="1">
      <c r="A282" s="66"/>
      <c r="B282" s="86" t="s">
        <v>1006</v>
      </c>
      <c r="C282" s="87" t="s">
        <v>1007</v>
      </c>
      <c r="D282" s="86" t="s">
        <v>355</v>
      </c>
      <c r="E282" s="88">
        <v>43987</v>
      </c>
      <c r="F282" s="86" t="s">
        <v>9</v>
      </c>
      <c r="G282" s="86">
        <v>1</v>
      </c>
      <c r="H282" s="86" t="s">
        <v>1008</v>
      </c>
      <c r="I282" s="86" t="s">
        <v>1009</v>
      </c>
      <c r="J282" s="83"/>
      <c r="K282" s="83"/>
      <c r="L282" s="84"/>
      <c r="M282" s="89">
        <v>4840</v>
      </c>
    </row>
    <row r="283" spans="1:13" ht="38.1" customHeight="1" outlineLevel="1" thickTop="1" thickBot="1">
      <c r="A283" s="66"/>
      <c r="B283" s="86"/>
      <c r="C283" s="87"/>
      <c r="D283" s="86"/>
      <c r="E283" s="88"/>
      <c r="F283" s="86"/>
      <c r="G283" s="86"/>
      <c r="H283" s="86"/>
      <c r="I283" s="82" t="s">
        <v>1010</v>
      </c>
      <c r="J283" s="83"/>
      <c r="K283" s="83"/>
      <c r="L283" s="84"/>
      <c r="M283" s="85">
        <f>SUBTOTAL(9,M282:M282)</f>
        <v>4840</v>
      </c>
    </row>
    <row r="284" spans="1:13" ht="38.1" customHeight="1" outlineLevel="2" thickTop="1" thickBot="1">
      <c r="A284" s="66"/>
      <c r="B284" s="86" t="s">
        <v>1011</v>
      </c>
      <c r="C284" s="87" t="s">
        <v>1012</v>
      </c>
      <c r="D284" s="86" t="s">
        <v>354</v>
      </c>
      <c r="E284" s="88">
        <v>44008</v>
      </c>
      <c r="F284" s="86" t="s">
        <v>212</v>
      </c>
      <c r="G284" s="86">
        <v>2</v>
      </c>
      <c r="H284" s="86" t="s">
        <v>1013</v>
      </c>
      <c r="I284" s="86" t="s">
        <v>1014</v>
      </c>
      <c r="J284" s="83"/>
      <c r="K284" s="83"/>
      <c r="L284" s="84"/>
      <c r="M284" s="89">
        <v>1248.24</v>
      </c>
    </row>
    <row r="285" spans="1:13" ht="38.1" customHeight="1" outlineLevel="1" thickTop="1" thickBot="1">
      <c r="A285" s="66"/>
      <c r="B285" s="86"/>
      <c r="C285" s="87"/>
      <c r="D285" s="86"/>
      <c r="E285" s="88"/>
      <c r="F285" s="86"/>
      <c r="G285" s="86"/>
      <c r="H285" s="86"/>
      <c r="I285" s="82" t="s">
        <v>1015</v>
      </c>
      <c r="J285" s="83"/>
      <c r="K285" s="83"/>
      <c r="L285" s="84"/>
      <c r="M285" s="85">
        <f>SUBTOTAL(9,M284:M284)</f>
        <v>1248.24</v>
      </c>
    </row>
    <row r="286" spans="1:13" ht="38.1" customHeight="1" outlineLevel="2" thickTop="1" thickBot="1">
      <c r="A286" s="66"/>
      <c r="B286" s="86" t="s">
        <v>1016</v>
      </c>
      <c r="C286" s="87" t="s">
        <v>1017</v>
      </c>
      <c r="D286" s="86" t="s">
        <v>354</v>
      </c>
      <c r="E286" s="88">
        <v>43951</v>
      </c>
      <c r="F286" s="86" t="s">
        <v>368</v>
      </c>
      <c r="G286" s="86">
        <v>4</v>
      </c>
      <c r="H286" s="86" t="s">
        <v>82</v>
      </c>
      <c r="I286" s="86" t="s">
        <v>83</v>
      </c>
      <c r="J286" s="83"/>
      <c r="K286" s="83"/>
      <c r="L286" s="84"/>
      <c r="M286" s="89">
        <v>7363.49</v>
      </c>
    </row>
    <row r="287" spans="1:13" ht="38.1" customHeight="1" outlineLevel="2" thickTop="1" thickBot="1">
      <c r="A287" s="66"/>
      <c r="B287" s="86" t="s">
        <v>1018</v>
      </c>
      <c r="C287" s="87" t="s">
        <v>1019</v>
      </c>
      <c r="D287" s="86" t="s">
        <v>354</v>
      </c>
      <c r="E287" s="88">
        <v>43980</v>
      </c>
      <c r="F287" s="86" t="s">
        <v>161</v>
      </c>
      <c r="G287" s="86">
        <v>1</v>
      </c>
      <c r="H287" s="86" t="s">
        <v>82</v>
      </c>
      <c r="I287" s="86" t="s">
        <v>83</v>
      </c>
      <c r="J287" s="83"/>
      <c r="K287" s="83"/>
      <c r="L287" s="84"/>
      <c r="M287" s="89">
        <v>1161.5999999999999</v>
      </c>
    </row>
    <row r="288" spans="1:13" ht="38.1" customHeight="1" outlineLevel="1" thickTop="1" thickBot="1">
      <c r="A288" s="66"/>
      <c r="B288" s="86"/>
      <c r="C288" s="87"/>
      <c r="D288" s="86"/>
      <c r="E288" s="88"/>
      <c r="F288" s="86"/>
      <c r="G288" s="86"/>
      <c r="H288" s="86"/>
      <c r="I288" s="82" t="s">
        <v>84</v>
      </c>
      <c r="J288" s="83"/>
      <c r="K288" s="83"/>
      <c r="L288" s="84"/>
      <c r="M288" s="85">
        <f>SUBTOTAL(9,M286:M287)</f>
        <v>8525.09</v>
      </c>
    </row>
    <row r="289" spans="1:13" ht="38.1" customHeight="1" outlineLevel="2" thickTop="1" thickBot="1">
      <c r="A289" s="66"/>
      <c r="B289" s="86" t="s">
        <v>1020</v>
      </c>
      <c r="C289" s="87" t="s">
        <v>1021</v>
      </c>
      <c r="D289" s="86" t="s">
        <v>354</v>
      </c>
      <c r="E289" s="88">
        <v>43936</v>
      </c>
      <c r="F289" s="86" t="s">
        <v>177</v>
      </c>
      <c r="G289" s="86">
        <v>1</v>
      </c>
      <c r="H289" s="86" t="s">
        <v>257</v>
      </c>
      <c r="I289" s="86" t="s">
        <v>258</v>
      </c>
      <c r="J289" s="83"/>
      <c r="K289" s="83"/>
      <c r="L289" s="84"/>
      <c r="M289" s="89">
        <v>275.83999999999997</v>
      </c>
    </row>
    <row r="290" spans="1:13" ht="38.1" customHeight="1" outlineLevel="1" thickTop="1" thickBot="1">
      <c r="A290" s="66"/>
      <c r="B290" s="86"/>
      <c r="C290" s="87"/>
      <c r="D290" s="86"/>
      <c r="E290" s="88"/>
      <c r="F290" s="86"/>
      <c r="G290" s="86"/>
      <c r="H290" s="86"/>
      <c r="I290" s="82" t="s">
        <v>259</v>
      </c>
      <c r="J290" s="83"/>
      <c r="K290" s="83"/>
      <c r="L290" s="84"/>
      <c r="M290" s="85">
        <f>SUBTOTAL(9,M289:M289)</f>
        <v>275.83999999999997</v>
      </c>
    </row>
    <row r="291" spans="1:13" ht="38.1" customHeight="1" outlineLevel="2" thickTop="1" thickBot="1">
      <c r="A291" s="66"/>
      <c r="B291" s="86" t="s">
        <v>1022</v>
      </c>
      <c r="C291" s="87" t="s">
        <v>1023</v>
      </c>
      <c r="D291" s="86" t="s">
        <v>354</v>
      </c>
      <c r="E291" s="88">
        <v>43993</v>
      </c>
      <c r="F291" s="86" t="s">
        <v>166</v>
      </c>
      <c r="G291" s="86">
        <v>1</v>
      </c>
      <c r="H291" s="86" t="s">
        <v>1024</v>
      </c>
      <c r="I291" s="86" t="s">
        <v>1025</v>
      </c>
      <c r="J291" s="83"/>
      <c r="K291" s="83"/>
      <c r="L291" s="84"/>
      <c r="M291" s="89">
        <v>246.84</v>
      </c>
    </row>
    <row r="292" spans="1:13" ht="38.1" customHeight="1" outlineLevel="1" thickTop="1" thickBot="1">
      <c r="A292" s="66"/>
      <c r="B292" s="79"/>
      <c r="C292" s="80"/>
      <c r="D292" s="80"/>
      <c r="E292" s="80"/>
      <c r="F292" s="80"/>
      <c r="G292" s="80"/>
      <c r="H292" s="81"/>
      <c r="I292" s="82" t="s">
        <v>1026</v>
      </c>
      <c r="J292" s="83"/>
      <c r="K292" s="83"/>
      <c r="L292" s="84"/>
      <c r="M292" s="85">
        <f>SUBTOTAL(9,M291:M291)</f>
        <v>246.84</v>
      </c>
    </row>
    <row r="293" spans="1:13" ht="38.1" customHeight="1" outlineLevel="2" thickTop="1" thickBot="1">
      <c r="A293" s="66"/>
      <c r="B293" s="86" t="s">
        <v>1027</v>
      </c>
      <c r="C293" s="87" t="s">
        <v>1028</v>
      </c>
      <c r="D293" s="90" t="s">
        <v>367</v>
      </c>
      <c r="E293" s="88">
        <v>43972</v>
      </c>
      <c r="F293" s="86" t="s">
        <v>166</v>
      </c>
      <c r="G293" s="86">
        <v>1</v>
      </c>
      <c r="H293" s="86" t="s">
        <v>1029</v>
      </c>
      <c r="I293" s="86" t="s">
        <v>1030</v>
      </c>
      <c r="J293" s="83"/>
      <c r="K293" s="83"/>
      <c r="L293" s="84"/>
      <c r="M293" s="89">
        <v>11495</v>
      </c>
    </row>
    <row r="294" spans="1:13" ht="38.1" customHeight="1" outlineLevel="1" thickTop="1" thickBot="1">
      <c r="A294" s="66"/>
      <c r="B294" s="79"/>
      <c r="C294" s="80"/>
      <c r="D294" s="80"/>
      <c r="E294" s="80"/>
      <c r="F294" s="80"/>
      <c r="G294" s="80"/>
      <c r="H294" s="81"/>
      <c r="I294" s="82" t="s">
        <v>1031</v>
      </c>
      <c r="J294" s="83"/>
      <c r="K294" s="83"/>
      <c r="L294" s="84"/>
      <c r="M294" s="85">
        <f>SUBTOTAL(9,M293:M293)</f>
        <v>11495</v>
      </c>
    </row>
    <row r="295" spans="1:13" ht="38.1" customHeight="1" outlineLevel="2" thickTop="1" thickBot="1">
      <c r="A295" s="66"/>
      <c r="B295" s="86" t="s">
        <v>1032</v>
      </c>
      <c r="C295" s="87" t="s">
        <v>1033</v>
      </c>
      <c r="D295" s="86" t="s">
        <v>355</v>
      </c>
      <c r="E295" s="88">
        <v>44008</v>
      </c>
      <c r="F295" s="86" t="s">
        <v>723</v>
      </c>
      <c r="G295" s="86">
        <v>1</v>
      </c>
      <c r="H295" s="86" t="s">
        <v>1034</v>
      </c>
      <c r="I295" s="86" t="s">
        <v>1035</v>
      </c>
      <c r="J295" s="83"/>
      <c r="K295" s="83"/>
      <c r="L295" s="84"/>
      <c r="M295" s="89">
        <v>2248.46</v>
      </c>
    </row>
    <row r="296" spans="1:13" ht="38.1" customHeight="1" outlineLevel="1" thickTop="1" thickBot="1">
      <c r="A296" s="66"/>
      <c r="B296" s="79"/>
      <c r="C296" s="80"/>
      <c r="D296" s="80"/>
      <c r="E296" s="80"/>
      <c r="F296" s="80"/>
      <c r="G296" s="80"/>
      <c r="H296" s="81"/>
      <c r="I296" s="82" t="s">
        <v>1036</v>
      </c>
      <c r="J296" s="83"/>
      <c r="K296" s="83"/>
      <c r="L296" s="84"/>
      <c r="M296" s="85">
        <f>SUBTOTAL(9,M295:M295)</f>
        <v>2248.46</v>
      </c>
    </row>
    <row r="297" spans="1:13" ht="38.1" customHeight="1" outlineLevel="2" thickTop="1" thickBot="1">
      <c r="A297" s="66"/>
      <c r="B297" s="86" t="s">
        <v>1037</v>
      </c>
      <c r="C297" s="87" t="s">
        <v>1038</v>
      </c>
      <c r="D297" s="86" t="s">
        <v>354</v>
      </c>
      <c r="E297" s="88">
        <v>43937</v>
      </c>
      <c r="F297" s="86" t="s">
        <v>177</v>
      </c>
      <c r="G297" s="86">
        <v>1</v>
      </c>
      <c r="H297" s="86" t="s">
        <v>208</v>
      </c>
      <c r="I297" s="86" t="s">
        <v>209</v>
      </c>
      <c r="J297" s="83"/>
      <c r="K297" s="83"/>
      <c r="L297" s="84"/>
      <c r="M297" s="89">
        <v>4585.97</v>
      </c>
    </row>
    <row r="298" spans="1:13" ht="38.1" customHeight="1" outlineLevel="2" thickTop="1" thickBot="1">
      <c r="A298" s="66"/>
      <c r="B298" s="86" t="s">
        <v>1039</v>
      </c>
      <c r="C298" s="87" t="s">
        <v>1040</v>
      </c>
      <c r="D298" s="86" t="s">
        <v>354</v>
      </c>
      <c r="E298" s="88">
        <v>43999</v>
      </c>
      <c r="F298" s="86" t="s">
        <v>212</v>
      </c>
      <c r="G298" s="86">
        <v>1</v>
      </c>
      <c r="H298" s="86" t="s">
        <v>208</v>
      </c>
      <c r="I298" s="86" t="s">
        <v>209</v>
      </c>
      <c r="J298" s="83"/>
      <c r="K298" s="83"/>
      <c r="L298" s="84"/>
      <c r="M298" s="89">
        <v>5798.32</v>
      </c>
    </row>
    <row r="299" spans="1:13" ht="38.1" customHeight="1" outlineLevel="2" thickTop="1" thickBot="1">
      <c r="A299" s="66"/>
      <c r="B299" s="86" t="s">
        <v>1041</v>
      </c>
      <c r="C299" s="87" t="s">
        <v>1042</v>
      </c>
      <c r="D299" s="86" t="s">
        <v>354</v>
      </c>
      <c r="E299" s="88">
        <v>44001</v>
      </c>
      <c r="F299" s="86" t="s">
        <v>26</v>
      </c>
      <c r="G299" s="86">
        <v>1</v>
      </c>
      <c r="H299" s="86" t="s">
        <v>208</v>
      </c>
      <c r="I299" s="86" t="s">
        <v>209</v>
      </c>
      <c r="J299" s="83"/>
      <c r="K299" s="83"/>
      <c r="L299" s="84"/>
      <c r="M299" s="89">
        <v>303.23</v>
      </c>
    </row>
    <row r="300" spans="1:13" ht="38.1" customHeight="1" outlineLevel="2" thickTop="1" thickBot="1">
      <c r="A300" s="66"/>
      <c r="B300" s="86" t="s">
        <v>1043</v>
      </c>
      <c r="C300" s="87" t="s">
        <v>1044</v>
      </c>
      <c r="D300" s="86" t="s">
        <v>354</v>
      </c>
      <c r="E300" s="88">
        <v>44001</v>
      </c>
      <c r="F300" s="86" t="s">
        <v>278</v>
      </c>
      <c r="G300" s="86">
        <v>1</v>
      </c>
      <c r="H300" s="86" t="s">
        <v>208</v>
      </c>
      <c r="I300" s="86" t="s">
        <v>209</v>
      </c>
      <c r="J300" s="83"/>
      <c r="K300" s="83"/>
      <c r="L300" s="84"/>
      <c r="M300" s="89">
        <v>333.96</v>
      </c>
    </row>
    <row r="301" spans="1:13" ht="38.1" customHeight="1" outlineLevel="1" thickTop="1" thickBot="1">
      <c r="A301" s="66"/>
      <c r="B301" s="79"/>
      <c r="C301" s="80"/>
      <c r="D301" s="80"/>
      <c r="E301" s="80"/>
      <c r="F301" s="80"/>
      <c r="G301" s="80"/>
      <c r="H301" s="81"/>
      <c r="I301" s="82" t="s">
        <v>213</v>
      </c>
      <c r="J301" s="83"/>
      <c r="K301" s="83"/>
      <c r="L301" s="84"/>
      <c r="M301" s="85">
        <f>SUBTOTAL(9,M297:M300)</f>
        <v>11021.48</v>
      </c>
    </row>
    <row r="302" spans="1:13" ht="38.1" customHeight="1" outlineLevel="2" thickTop="1" thickBot="1">
      <c r="A302" s="66"/>
      <c r="B302" s="86" t="s">
        <v>1045</v>
      </c>
      <c r="C302" s="87" t="s">
        <v>1046</v>
      </c>
      <c r="D302" s="86" t="s">
        <v>354</v>
      </c>
      <c r="E302" s="88">
        <v>43927</v>
      </c>
      <c r="F302" s="86" t="s">
        <v>64</v>
      </c>
      <c r="G302" s="86">
        <v>1</v>
      </c>
      <c r="H302" s="86" t="s">
        <v>1047</v>
      </c>
      <c r="I302" s="86" t="s">
        <v>1048</v>
      </c>
      <c r="J302" s="83"/>
      <c r="K302" s="83"/>
      <c r="L302" s="84"/>
      <c r="M302" s="89">
        <v>550</v>
      </c>
    </row>
    <row r="303" spans="1:13" ht="38.1" customHeight="1" outlineLevel="1" thickTop="1" thickBot="1">
      <c r="A303" s="66"/>
      <c r="B303" s="79"/>
      <c r="C303" s="80"/>
      <c r="D303" s="80"/>
      <c r="E303" s="80"/>
      <c r="F303" s="80"/>
      <c r="G303" s="80"/>
      <c r="H303" s="81"/>
      <c r="I303" s="82" t="s">
        <v>1049</v>
      </c>
      <c r="J303" s="83"/>
      <c r="K303" s="83"/>
      <c r="L303" s="84"/>
      <c r="M303" s="85">
        <f>SUBTOTAL(9,M302:M302)</f>
        <v>550</v>
      </c>
    </row>
    <row r="304" spans="1:13" ht="38.1" customHeight="1" outlineLevel="2" thickTop="1" thickBot="1">
      <c r="A304" s="66"/>
      <c r="B304" s="86" t="s">
        <v>1050</v>
      </c>
      <c r="C304" s="87" t="s">
        <v>1051</v>
      </c>
      <c r="D304" s="86" t="s">
        <v>355</v>
      </c>
      <c r="E304" s="88">
        <v>43941</v>
      </c>
      <c r="F304" s="86" t="s">
        <v>192</v>
      </c>
      <c r="G304" s="86">
        <v>1</v>
      </c>
      <c r="H304" s="86" t="s">
        <v>1052</v>
      </c>
      <c r="I304" s="86" t="s">
        <v>1053</v>
      </c>
      <c r="J304" s="83"/>
      <c r="K304" s="83"/>
      <c r="L304" s="84"/>
      <c r="M304" s="89">
        <v>1089</v>
      </c>
    </row>
    <row r="305" spans="1:13" ht="38.1" customHeight="1" outlineLevel="2" thickTop="1" thickBot="1">
      <c r="A305" s="66"/>
      <c r="B305" s="86" t="s">
        <v>1054</v>
      </c>
      <c r="C305" s="87" t="s">
        <v>1055</v>
      </c>
      <c r="D305" s="86" t="s">
        <v>355</v>
      </c>
      <c r="E305" s="88">
        <v>43972</v>
      </c>
      <c r="F305" s="86" t="s">
        <v>192</v>
      </c>
      <c r="G305" s="86">
        <v>1</v>
      </c>
      <c r="H305" s="86" t="s">
        <v>1052</v>
      </c>
      <c r="I305" s="86" t="s">
        <v>1053</v>
      </c>
      <c r="J305" s="83"/>
      <c r="K305" s="83"/>
      <c r="L305" s="84"/>
      <c r="M305" s="89">
        <v>1089</v>
      </c>
    </row>
    <row r="306" spans="1:13" ht="38.1" customHeight="1" outlineLevel="2" thickTop="1" thickBot="1">
      <c r="A306" s="66"/>
      <c r="B306" s="86" t="s">
        <v>1056</v>
      </c>
      <c r="C306" s="87" t="s">
        <v>1057</v>
      </c>
      <c r="D306" s="86" t="s">
        <v>355</v>
      </c>
      <c r="E306" s="88">
        <v>43993</v>
      </c>
      <c r="F306" s="86" t="s">
        <v>192</v>
      </c>
      <c r="G306" s="86">
        <v>1</v>
      </c>
      <c r="H306" s="86" t="s">
        <v>1052</v>
      </c>
      <c r="I306" s="86" t="s">
        <v>1053</v>
      </c>
      <c r="J306" s="83"/>
      <c r="K306" s="83"/>
      <c r="L306" s="84"/>
      <c r="M306" s="89">
        <v>1089</v>
      </c>
    </row>
    <row r="307" spans="1:13" ht="38.1" customHeight="1" outlineLevel="1" thickTop="1" thickBot="1">
      <c r="A307" s="66"/>
      <c r="B307" s="86"/>
      <c r="C307" s="87"/>
      <c r="D307" s="86"/>
      <c r="E307" s="88"/>
      <c r="F307" s="86"/>
      <c r="G307" s="86"/>
      <c r="H307" s="86"/>
      <c r="I307" s="82" t="s">
        <v>1058</v>
      </c>
      <c r="J307" s="83"/>
      <c r="K307" s="83"/>
      <c r="L307" s="84"/>
      <c r="M307" s="85">
        <f>SUBTOTAL(9,M304:M306)</f>
        <v>3267</v>
      </c>
    </row>
    <row r="308" spans="1:13" ht="38.1" customHeight="1" outlineLevel="2" thickTop="1" thickBot="1">
      <c r="A308" s="66"/>
      <c r="B308" s="86" t="s">
        <v>1059</v>
      </c>
      <c r="C308" s="87" t="s">
        <v>1060</v>
      </c>
      <c r="D308" s="86" t="s">
        <v>354</v>
      </c>
      <c r="E308" s="88">
        <v>43971</v>
      </c>
      <c r="F308" s="86" t="s">
        <v>166</v>
      </c>
      <c r="G308" s="86">
        <v>1</v>
      </c>
      <c r="H308" s="86" t="s">
        <v>1061</v>
      </c>
      <c r="I308" s="86" t="s">
        <v>1062</v>
      </c>
      <c r="J308" s="83"/>
      <c r="K308" s="83"/>
      <c r="L308" s="84"/>
      <c r="M308" s="89">
        <v>1131.69</v>
      </c>
    </row>
    <row r="309" spans="1:13" ht="38.1" customHeight="1" outlineLevel="1" thickTop="1" thickBot="1">
      <c r="A309" s="66"/>
      <c r="B309" s="79"/>
      <c r="C309" s="80"/>
      <c r="D309" s="80"/>
      <c r="E309" s="80"/>
      <c r="F309" s="80"/>
      <c r="G309" s="80"/>
      <c r="H309" s="81"/>
      <c r="I309" s="82" t="s">
        <v>1063</v>
      </c>
      <c r="J309" s="83"/>
      <c r="K309" s="83"/>
      <c r="L309" s="84"/>
      <c r="M309" s="85">
        <f>SUBTOTAL(9,M308:M308)</f>
        <v>1131.69</v>
      </c>
    </row>
    <row r="310" spans="1:13" ht="38.1" customHeight="1" thickTop="1" thickBot="1">
      <c r="A310" s="66"/>
      <c r="B310" s="91"/>
      <c r="C310" s="92"/>
      <c r="D310" s="92"/>
      <c r="E310" s="92"/>
      <c r="F310" s="92"/>
      <c r="G310" s="92"/>
      <c r="H310" s="93"/>
      <c r="I310" s="94" t="s">
        <v>347</v>
      </c>
      <c r="J310" s="95"/>
      <c r="K310" s="95"/>
      <c r="L310" s="96"/>
      <c r="M310" s="97">
        <f>SUBTOTAL(9,M3:M309)</f>
        <v>575716.2999999997</v>
      </c>
    </row>
    <row r="311" spans="1:13" ht="15.75" thickTop="1"/>
    <row r="312" spans="1:13">
      <c r="M312" s="100"/>
    </row>
    <row r="313" spans="1:13">
      <c r="E313" s="101"/>
      <c r="I313" s="102"/>
    </row>
  </sheetData>
  <mergeCells count="101">
    <mergeCell ref="B296:H296"/>
    <mergeCell ref="B301:H301"/>
    <mergeCell ref="B303:H303"/>
    <mergeCell ref="B309:H309"/>
    <mergeCell ref="B310:H310"/>
    <mergeCell ref="B236:H236"/>
    <mergeCell ref="B240:H240"/>
    <mergeCell ref="B246:H246"/>
    <mergeCell ref="B248:H248"/>
    <mergeCell ref="B292:H292"/>
    <mergeCell ref="B294:H294"/>
    <mergeCell ref="B217:H217"/>
    <mergeCell ref="B219:H219"/>
    <mergeCell ref="B221:H221"/>
    <mergeCell ref="B226:H226"/>
    <mergeCell ref="B230:H230"/>
    <mergeCell ref="B234:H234"/>
    <mergeCell ref="B205:H205"/>
    <mergeCell ref="B207:H207"/>
    <mergeCell ref="B209:H209"/>
    <mergeCell ref="B211:H211"/>
    <mergeCell ref="B213:H213"/>
    <mergeCell ref="B215:H215"/>
    <mergeCell ref="B192:H192"/>
    <mergeCell ref="B195:H195"/>
    <mergeCell ref="B197:H197"/>
    <mergeCell ref="B199:H199"/>
    <mergeCell ref="B201:H201"/>
    <mergeCell ref="B203:H203"/>
    <mergeCell ref="B178:H178"/>
    <mergeCell ref="B180:H180"/>
    <mergeCell ref="B182:H182"/>
    <mergeCell ref="B184:H184"/>
    <mergeCell ref="B186:H186"/>
    <mergeCell ref="B190:G190"/>
    <mergeCell ref="B164:H164"/>
    <mergeCell ref="B167:H167"/>
    <mergeCell ref="B170:H170"/>
    <mergeCell ref="B172:H172"/>
    <mergeCell ref="B174:H174"/>
    <mergeCell ref="B176:H176"/>
    <mergeCell ref="B149:H149"/>
    <mergeCell ref="B151:H151"/>
    <mergeCell ref="B154:H154"/>
    <mergeCell ref="B156:H156"/>
    <mergeCell ref="B158:H158"/>
    <mergeCell ref="B160:H160"/>
    <mergeCell ref="B134:H134"/>
    <mergeCell ref="B137:H137"/>
    <mergeCell ref="B141:H141"/>
    <mergeCell ref="B143:H143"/>
    <mergeCell ref="B145:H145"/>
    <mergeCell ref="B147:H147"/>
    <mergeCell ref="B113:H113"/>
    <mergeCell ref="B115:H115"/>
    <mergeCell ref="B117:H117"/>
    <mergeCell ref="B119:H119"/>
    <mergeCell ref="B127:H127"/>
    <mergeCell ref="B132:H132"/>
    <mergeCell ref="B92:H92"/>
    <mergeCell ref="B98:H98"/>
    <mergeCell ref="B101:H101"/>
    <mergeCell ref="B103:H103"/>
    <mergeCell ref="B107:H107"/>
    <mergeCell ref="B111:H111"/>
    <mergeCell ref="B76:H76"/>
    <mergeCell ref="B79:H79"/>
    <mergeCell ref="B83:H83"/>
    <mergeCell ref="B85:H85"/>
    <mergeCell ref="B88:H88"/>
    <mergeCell ref="B90:H90"/>
    <mergeCell ref="B60:H60"/>
    <mergeCell ref="B63:H63"/>
    <mergeCell ref="B65:H65"/>
    <mergeCell ref="B68:H68"/>
    <mergeCell ref="B70:H70"/>
    <mergeCell ref="B73:H73"/>
    <mergeCell ref="B47:H47"/>
    <mergeCell ref="B49:H49"/>
    <mergeCell ref="B51:H51"/>
    <mergeCell ref="B53:H53"/>
    <mergeCell ref="B55:H55"/>
    <mergeCell ref="B58:H58"/>
    <mergeCell ref="B34:H34"/>
    <mergeCell ref="B36:H36"/>
    <mergeCell ref="B38:H38"/>
    <mergeCell ref="B40:H40"/>
    <mergeCell ref="B42:H42"/>
    <mergeCell ref="B44:H44"/>
    <mergeCell ref="B15:H15"/>
    <mergeCell ref="B18:H18"/>
    <mergeCell ref="B20:H20"/>
    <mergeCell ref="B27:H27"/>
    <mergeCell ref="B29:H29"/>
    <mergeCell ref="B31:H31"/>
    <mergeCell ref="B1:M1"/>
    <mergeCell ref="B4:H4"/>
    <mergeCell ref="B6:H6"/>
    <mergeCell ref="B9:H9"/>
    <mergeCell ref="B11:H11"/>
    <mergeCell ref="B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P45"/>
  <sheetViews>
    <sheetView topLeftCell="B1" zoomScale="80" zoomScaleNormal="80" workbookViewId="0">
      <pane ySplit="2" topLeftCell="A3" activePane="bottomLeft" state="frozen"/>
      <selection activeCell="B1" sqref="B1"/>
      <selection pane="bottomLeft" activeCell="O6" sqref="O6"/>
    </sheetView>
  </sheetViews>
  <sheetFormatPr baseColWidth="10" defaultColWidth="9.140625" defaultRowHeight="12.75" outlineLevelRow="2"/>
  <cols>
    <col min="1" max="1" width="8.85546875" style="2" hidden="1" customWidth="1"/>
    <col min="2" max="2" width="15.140625" style="2" customWidth="1"/>
    <col min="3" max="3" width="42.7109375" style="2" customWidth="1"/>
    <col min="4" max="4" width="16.7109375" style="48" customWidth="1"/>
    <col min="5" max="5" width="15.140625" style="2" customWidth="1"/>
    <col min="6" max="6" width="11.7109375" style="2" customWidth="1"/>
    <col min="7" max="7" width="18.7109375" style="2" customWidth="1"/>
    <col min="8" max="8" width="14.85546875" style="2" customWidth="1"/>
    <col min="9" max="9" width="37.7109375" style="2" customWidth="1"/>
    <col min="10" max="12" width="8.85546875" style="2" hidden="1" customWidth="1"/>
    <col min="13" max="13" width="18" style="2" customWidth="1"/>
    <col min="14" max="14" width="12.42578125" style="2" customWidth="1"/>
    <col min="15" max="15" width="12.42578125" style="2" bestFit="1" customWidth="1"/>
    <col min="16" max="16" width="10.28515625" style="2" bestFit="1" customWidth="1"/>
    <col min="17" max="256" width="9.140625" style="2"/>
    <col min="257" max="257" width="0" style="2" hidden="1" customWidth="1"/>
    <col min="258" max="258" width="15.140625" style="2" customWidth="1"/>
    <col min="259" max="259" width="42" style="2" customWidth="1"/>
    <col min="260" max="260" width="15.140625" style="2" customWidth="1"/>
    <col min="261" max="261" width="11.7109375" style="2" customWidth="1"/>
    <col min="262" max="262" width="13.28515625" style="2" customWidth="1"/>
    <col min="263" max="263" width="18.7109375" style="2" customWidth="1"/>
    <col min="264" max="264" width="11.140625" style="2" customWidth="1"/>
    <col min="265" max="265" width="30.7109375" style="2" customWidth="1"/>
    <col min="266" max="268" width="0" style="2" hidden="1" customWidth="1"/>
    <col min="269" max="512" width="9.140625" style="2"/>
    <col min="513" max="513" width="0" style="2" hidden="1" customWidth="1"/>
    <col min="514" max="514" width="15.140625" style="2" customWidth="1"/>
    <col min="515" max="515" width="42" style="2" customWidth="1"/>
    <col min="516" max="516" width="15.140625" style="2" customWidth="1"/>
    <col min="517" max="517" width="11.7109375" style="2" customWidth="1"/>
    <col min="518" max="518" width="13.28515625" style="2" customWidth="1"/>
    <col min="519" max="519" width="18.7109375" style="2" customWidth="1"/>
    <col min="520" max="520" width="11.140625" style="2" customWidth="1"/>
    <col min="521" max="521" width="30.7109375" style="2" customWidth="1"/>
    <col min="522" max="524" width="0" style="2" hidden="1" customWidth="1"/>
    <col min="525" max="768" width="9.140625" style="2"/>
    <col min="769" max="769" width="0" style="2" hidden="1" customWidth="1"/>
    <col min="770" max="770" width="15.140625" style="2" customWidth="1"/>
    <col min="771" max="771" width="42" style="2" customWidth="1"/>
    <col min="772" max="772" width="15.140625" style="2" customWidth="1"/>
    <col min="773" max="773" width="11.7109375" style="2" customWidth="1"/>
    <col min="774" max="774" width="13.28515625" style="2" customWidth="1"/>
    <col min="775" max="775" width="18.7109375" style="2" customWidth="1"/>
    <col min="776" max="776" width="11.140625" style="2" customWidth="1"/>
    <col min="777" max="777" width="30.7109375" style="2" customWidth="1"/>
    <col min="778" max="780" width="0" style="2" hidden="1" customWidth="1"/>
    <col min="781" max="1024" width="9.140625" style="2"/>
    <col min="1025" max="1025" width="0" style="2" hidden="1" customWidth="1"/>
    <col min="1026" max="1026" width="15.140625" style="2" customWidth="1"/>
    <col min="1027" max="1027" width="42" style="2" customWidth="1"/>
    <col min="1028" max="1028" width="15.140625" style="2" customWidth="1"/>
    <col min="1029" max="1029" width="11.7109375" style="2" customWidth="1"/>
    <col min="1030" max="1030" width="13.28515625" style="2" customWidth="1"/>
    <col min="1031" max="1031" width="18.7109375" style="2" customWidth="1"/>
    <col min="1032" max="1032" width="11.140625" style="2" customWidth="1"/>
    <col min="1033" max="1033" width="30.7109375" style="2" customWidth="1"/>
    <col min="1034" max="1036" width="0" style="2" hidden="1" customWidth="1"/>
    <col min="1037" max="1280" width="9.140625" style="2"/>
    <col min="1281" max="1281" width="0" style="2" hidden="1" customWidth="1"/>
    <col min="1282" max="1282" width="15.140625" style="2" customWidth="1"/>
    <col min="1283" max="1283" width="42" style="2" customWidth="1"/>
    <col min="1284" max="1284" width="15.140625" style="2" customWidth="1"/>
    <col min="1285" max="1285" width="11.7109375" style="2" customWidth="1"/>
    <col min="1286" max="1286" width="13.28515625" style="2" customWidth="1"/>
    <col min="1287" max="1287" width="18.7109375" style="2" customWidth="1"/>
    <col min="1288" max="1288" width="11.140625" style="2" customWidth="1"/>
    <col min="1289" max="1289" width="30.7109375" style="2" customWidth="1"/>
    <col min="1290" max="1292" width="0" style="2" hidden="1" customWidth="1"/>
    <col min="1293" max="1536" width="9.140625" style="2"/>
    <col min="1537" max="1537" width="0" style="2" hidden="1" customWidth="1"/>
    <col min="1538" max="1538" width="15.140625" style="2" customWidth="1"/>
    <col min="1539" max="1539" width="42" style="2" customWidth="1"/>
    <col min="1540" max="1540" width="15.140625" style="2" customWidth="1"/>
    <col min="1541" max="1541" width="11.7109375" style="2" customWidth="1"/>
    <col min="1542" max="1542" width="13.28515625" style="2" customWidth="1"/>
    <col min="1543" max="1543" width="18.7109375" style="2" customWidth="1"/>
    <col min="1544" max="1544" width="11.140625" style="2" customWidth="1"/>
    <col min="1545" max="1545" width="30.7109375" style="2" customWidth="1"/>
    <col min="1546" max="1548" width="0" style="2" hidden="1" customWidth="1"/>
    <col min="1549" max="1792" width="9.140625" style="2"/>
    <col min="1793" max="1793" width="0" style="2" hidden="1" customWidth="1"/>
    <col min="1794" max="1794" width="15.140625" style="2" customWidth="1"/>
    <col min="1795" max="1795" width="42" style="2" customWidth="1"/>
    <col min="1796" max="1796" width="15.140625" style="2" customWidth="1"/>
    <col min="1797" max="1797" width="11.7109375" style="2" customWidth="1"/>
    <col min="1798" max="1798" width="13.28515625" style="2" customWidth="1"/>
    <col min="1799" max="1799" width="18.7109375" style="2" customWidth="1"/>
    <col min="1800" max="1800" width="11.140625" style="2" customWidth="1"/>
    <col min="1801" max="1801" width="30.7109375" style="2" customWidth="1"/>
    <col min="1802" max="1804" width="0" style="2" hidden="1" customWidth="1"/>
    <col min="1805" max="2048" width="9.140625" style="2"/>
    <col min="2049" max="2049" width="0" style="2" hidden="1" customWidth="1"/>
    <col min="2050" max="2050" width="15.140625" style="2" customWidth="1"/>
    <col min="2051" max="2051" width="42" style="2" customWidth="1"/>
    <col min="2052" max="2052" width="15.140625" style="2" customWidth="1"/>
    <col min="2053" max="2053" width="11.7109375" style="2" customWidth="1"/>
    <col min="2054" max="2054" width="13.28515625" style="2" customWidth="1"/>
    <col min="2055" max="2055" width="18.7109375" style="2" customWidth="1"/>
    <col min="2056" max="2056" width="11.140625" style="2" customWidth="1"/>
    <col min="2057" max="2057" width="30.7109375" style="2" customWidth="1"/>
    <col min="2058" max="2060" width="0" style="2" hidden="1" customWidth="1"/>
    <col min="2061" max="2304" width="9.140625" style="2"/>
    <col min="2305" max="2305" width="0" style="2" hidden="1" customWidth="1"/>
    <col min="2306" max="2306" width="15.140625" style="2" customWidth="1"/>
    <col min="2307" max="2307" width="42" style="2" customWidth="1"/>
    <col min="2308" max="2308" width="15.140625" style="2" customWidth="1"/>
    <col min="2309" max="2309" width="11.7109375" style="2" customWidth="1"/>
    <col min="2310" max="2310" width="13.28515625" style="2" customWidth="1"/>
    <col min="2311" max="2311" width="18.7109375" style="2" customWidth="1"/>
    <col min="2312" max="2312" width="11.140625" style="2" customWidth="1"/>
    <col min="2313" max="2313" width="30.7109375" style="2" customWidth="1"/>
    <col min="2314" max="2316" width="0" style="2" hidden="1" customWidth="1"/>
    <col min="2317" max="2560" width="9.140625" style="2"/>
    <col min="2561" max="2561" width="0" style="2" hidden="1" customWidth="1"/>
    <col min="2562" max="2562" width="15.140625" style="2" customWidth="1"/>
    <col min="2563" max="2563" width="42" style="2" customWidth="1"/>
    <col min="2564" max="2564" width="15.140625" style="2" customWidth="1"/>
    <col min="2565" max="2565" width="11.7109375" style="2" customWidth="1"/>
    <col min="2566" max="2566" width="13.28515625" style="2" customWidth="1"/>
    <col min="2567" max="2567" width="18.7109375" style="2" customWidth="1"/>
    <col min="2568" max="2568" width="11.140625" style="2" customWidth="1"/>
    <col min="2569" max="2569" width="30.7109375" style="2" customWidth="1"/>
    <col min="2570" max="2572" width="0" style="2" hidden="1" customWidth="1"/>
    <col min="2573" max="2816" width="9.140625" style="2"/>
    <col min="2817" max="2817" width="0" style="2" hidden="1" customWidth="1"/>
    <col min="2818" max="2818" width="15.140625" style="2" customWidth="1"/>
    <col min="2819" max="2819" width="42" style="2" customWidth="1"/>
    <col min="2820" max="2820" width="15.140625" style="2" customWidth="1"/>
    <col min="2821" max="2821" width="11.7109375" style="2" customWidth="1"/>
    <col min="2822" max="2822" width="13.28515625" style="2" customWidth="1"/>
    <col min="2823" max="2823" width="18.7109375" style="2" customWidth="1"/>
    <col min="2824" max="2824" width="11.140625" style="2" customWidth="1"/>
    <col min="2825" max="2825" width="30.7109375" style="2" customWidth="1"/>
    <col min="2826" max="2828" width="0" style="2" hidden="1" customWidth="1"/>
    <col min="2829" max="3072" width="9.140625" style="2"/>
    <col min="3073" max="3073" width="0" style="2" hidden="1" customWidth="1"/>
    <col min="3074" max="3074" width="15.140625" style="2" customWidth="1"/>
    <col min="3075" max="3075" width="42" style="2" customWidth="1"/>
    <col min="3076" max="3076" width="15.140625" style="2" customWidth="1"/>
    <col min="3077" max="3077" width="11.7109375" style="2" customWidth="1"/>
    <col min="3078" max="3078" width="13.28515625" style="2" customWidth="1"/>
    <col min="3079" max="3079" width="18.7109375" style="2" customWidth="1"/>
    <col min="3080" max="3080" width="11.140625" style="2" customWidth="1"/>
    <col min="3081" max="3081" width="30.7109375" style="2" customWidth="1"/>
    <col min="3082" max="3084" width="0" style="2" hidden="1" customWidth="1"/>
    <col min="3085" max="3328" width="9.140625" style="2"/>
    <col min="3329" max="3329" width="0" style="2" hidden="1" customWidth="1"/>
    <col min="3330" max="3330" width="15.140625" style="2" customWidth="1"/>
    <col min="3331" max="3331" width="42" style="2" customWidth="1"/>
    <col min="3332" max="3332" width="15.140625" style="2" customWidth="1"/>
    <col min="3333" max="3333" width="11.7109375" style="2" customWidth="1"/>
    <col min="3334" max="3334" width="13.28515625" style="2" customWidth="1"/>
    <col min="3335" max="3335" width="18.7109375" style="2" customWidth="1"/>
    <col min="3336" max="3336" width="11.140625" style="2" customWidth="1"/>
    <col min="3337" max="3337" width="30.7109375" style="2" customWidth="1"/>
    <col min="3338" max="3340" width="0" style="2" hidden="1" customWidth="1"/>
    <col min="3341" max="3584" width="9.140625" style="2"/>
    <col min="3585" max="3585" width="0" style="2" hidden="1" customWidth="1"/>
    <col min="3586" max="3586" width="15.140625" style="2" customWidth="1"/>
    <col min="3587" max="3587" width="42" style="2" customWidth="1"/>
    <col min="3588" max="3588" width="15.140625" style="2" customWidth="1"/>
    <col min="3589" max="3589" width="11.7109375" style="2" customWidth="1"/>
    <col min="3590" max="3590" width="13.28515625" style="2" customWidth="1"/>
    <col min="3591" max="3591" width="18.7109375" style="2" customWidth="1"/>
    <col min="3592" max="3592" width="11.140625" style="2" customWidth="1"/>
    <col min="3593" max="3593" width="30.7109375" style="2" customWidth="1"/>
    <col min="3594" max="3596" width="0" style="2" hidden="1" customWidth="1"/>
    <col min="3597" max="3840" width="9.140625" style="2"/>
    <col min="3841" max="3841" width="0" style="2" hidden="1" customWidth="1"/>
    <col min="3842" max="3842" width="15.140625" style="2" customWidth="1"/>
    <col min="3843" max="3843" width="42" style="2" customWidth="1"/>
    <col min="3844" max="3844" width="15.140625" style="2" customWidth="1"/>
    <col min="3845" max="3845" width="11.7109375" style="2" customWidth="1"/>
    <col min="3846" max="3846" width="13.28515625" style="2" customWidth="1"/>
    <col min="3847" max="3847" width="18.7109375" style="2" customWidth="1"/>
    <col min="3848" max="3848" width="11.140625" style="2" customWidth="1"/>
    <col min="3849" max="3849" width="30.7109375" style="2" customWidth="1"/>
    <col min="3850" max="3852" width="0" style="2" hidden="1" customWidth="1"/>
    <col min="3853" max="4096" width="9.140625" style="2"/>
    <col min="4097" max="4097" width="0" style="2" hidden="1" customWidth="1"/>
    <col min="4098" max="4098" width="15.140625" style="2" customWidth="1"/>
    <col min="4099" max="4099" width="42" style="2" customWidth="1"/>
    <col min="4100" max="4100" width="15.140625" style="2" customWidth="1"/>
    <col min="4101" max="4101" width="11.7109375" style="2" customWidth="1"/>
    <col min="4102" max="4102" width="13.28515625" style="2" customWidth="1"/>
    <col min="4103" max="4103" width="18.7109375" style="2" customWidth="1"/>
    <col min="4104" max="4104" width="11.140625" style="2" customWidth="1"/>
    <col min="4105" max="4105" width="30.7109375" style="2" customWidth="1"/>
    <col min="4106" max="4108" width="0" style="2" hidden="1" customWidth="1"/>
    <col min="4109" max="4352" width="9.140625" style="2"/>
    <col min="4353" max="4353" width="0" style="2" hidden="1" customWidth="1"/>
    <col min="4354" max="4354" width="15.140625" style="2" customWidth="1"/>
    <col min="4355" max="4355" width="42" style="2" customWidth="1"/>
    <col min="4356" max="4356" width="15.140625" style="2" customWidth="1"/>
    <col min="4357" max="4357" width="11.7109375" style="2" customWidth="1"/>
    <col min="4358" max="4358" width="13.28515625" style="2" customWidth="1"/>
    <col min="4359" max="4359" width="18.7109375" style="2" customWidth="1"/>
    <col min="4360" max="4360" width="11.140625" style="2" customWidth="1"/>
    <col min="4361" max="4361" width="30.7109375" style="2" customWidth="1"/>
    <col min="4362" max="4364" width="0" style="2" hidden="1" customWidth="1"/>
    <col min="4365" max="4608" width="9.140625" style="2"/>
    <col min="4609" max="4609" width="0" style="2" hidden="1" customWidth="1"/>
    <col min="4610" max="4610" width="15.140625" style="2" customWidth="1"/>
    <col min="4611" max="4611" width="42" style="2" customWidth="1"/>
    <col min="4612" max="4612" width="15.140625" style="2" customWidth="1"/>
    <col min="4613" max="4613" width="11.7109375" style="2" customWidth="1"/>
    <col min="4614" max="4614" width="13.28515625" style="2" customWidth="1"/>
    <col min="4615" max="4615" width="18.7109375" style="2" customWidth="1"/>
    <col min="4616" max="4616" width="11.140625" style="2" customWidth="1"/>
    <col min="4617" max="4617" width="30.7109375" style="2" customWidth="1"/>
    <col min="4618" max="4620" width="0" style="2" hidden="1" customWidth="1"/>
    <col min="4621" max="4864" width="9.140625" style="2"/>
    <col min="4865" max="4865" width="0" style="2" hidden="1" customWidth="1"/>
    <col min="4866" max="4866" width="15.140625" style="2" customWidth="1"/>
    <col min="4867" max="4867" width="42" style="2" customWidth="1"/>
    <col min="4868" max="4868" width="15.140625" style="2" customWidth="1"/>
    <col min="4869" max="4869" width="11.7109375" style="2" customWidth="1"/>
    <col min="4870" max="4870" width="13.28515625" style="2" customWidth="1"/>
    <col min="4871" max="4871" width="18.7109375" style="2" customWidth="1"/>
    <col min="4872" max="4872" width="11.140625" style="2" customWidth="1"/>
    <col min="4873" max="4873" width="30.7109375" style="2" customWidth="1"/>
    <col min="4874" max="4876" width="0" style="2" hidden="1" customWidth="1"/>
    <col min="4877" max="5120" width="9.140625" style="2"/>
    <col min="5121" max="5121" width="0" style="2" hidden="1" customWidth="1"/>
    <col min="5122" max="5122" width="15.140625" style="2" customWidth="1"/>
    <col min="5123" max="5123" width="42" style="2" customWidth="1"/>
    <col min="5124" max="5124" width="15.140625" style="2" customWidth="1"/>
    <col min="5125" max="5125" width="11.7109375" style="2" customWidth="1"/>
    <col min="5126" max="5126" width="13.28515625" style="2" customWidth="1"/>
    <col min="5127" max="5127" width="18.7109375" style="2" customWidth="1"/>
    <col min="5128" max="5128" width="11.140625" style="2" customWidth="1"/>
    <col min="5129" max="5129" width="30.7109375" style="2" customWidth="1"/>
    <col min="5130" max="5132" width="0" style="2" hidden="1" customWidth="1"/>
    <col min="5133" max="5376" width="9.140625" style="2"/>
    <col min="5377" max="5377" width="0" style="2" hidden="1" customWidth="1"/>
    <col min="5378" max="5378" width="15.140625" style="2" customWidth="1"/>
    <col min="5379" max="5379" width="42" style="2" customWidth="1"/>
    <col min="5380" max="5380" width="15.140625" style="2" customWidth="1"/>
    <col min="5381" max="5381" width="11.7109375" style="2" customWidth="1"/>
    <col min="5382" max="5382" width="13.28515625" style="2" customWidth="1"/>
    <col min="5383" max="5383" width="18.7109375" style="2" customWidth="1"/>
    <col min="5384" max="5384" width="11.140625" style="2" customWidth="1"/>
    <col min="5385" max="5385" width="30.7109375" style="2" customWidth="1"/>
    <col min="5386" max="5388" width="0" style="2" hidden="1" customWidth="1"/>
    <col min="5389" max="5632" width="9.140625" style="2"/>
    <col min="5633" max="5633" width="0" style="2" hidden="1" customWidth="1"/>
    <col min="5634" max="5634" width="15.140625" style="2" customWidth="1"/>
    <col min="5635" max="5635" width="42" style="2" customWidth="1"/>
    <col min="5636" max="5636" width="15.140625" style="2" customWidth="1"/>
    <col min="5637" max="5637" width="11.7109375" style="2" customWidth="1"/>
    <col min="5638" max="5638" width="13.28515625" style="2" customWidth="1"/>
    <col min="5639" max="5639" width="18.7109375" style="2" customWidth="1"/>
    <col min="5640" max="5640" width="11.140625" style="2" customWidth="1"/>
    <col min="5641" max="5641" width="30.7109375" style="2" customWidth="1"/>
    <col min="5642" max="5644" width="0" style="2" hidden="1" customWidth="1"/>
    <col min="5645" max="5888" width="9.140625" style="2"/>
    <col min="5889" max="5889" width="0" style="2" hidden="1" customWidth="1"/>
    <col min="5890" max="5890" width="15.140625" style="2" customWidth="1"/>
    <col min="5891" max="5891" width="42" style="2" customWidth="1"/>
    <col min="5892" max="5892" width="15.140625" style="2" customWidth="1"/>
    <col min="5893" max="5893" width="11.7109375" style="2" customWidth="1"/>
    <col min="5894" max="5894" width="13.28515625" style="2" customWidth="1"/>
    <col min="5895" max="5895" width="18.7109375" style="2" customWidth="1"/>
    <col min="5896" max="5896" width="11.140625" style="2" customWidth="1"/>
    <col min="5897" max="5897" width="30.7109375" style="2" customWidth="1"/>
    <col min="5898" max="5900" width="0" style="2" hidden="1" customWidth="1"/>
    <col min="5901" max="6144" width="9.140625" style="2"/>
    <col min="6145" max="6145" width="0" style="2" hidden="1" customWidth="1"/>
    <col min="6146" max="6146" width="15.140625" style="2" customWidth="1"/>
    <col min="6147" max="6147" width="42" style="2" customWidth="1"/>
    <col min="6148" max="6148" width="15.140625" style="2" customWidth="1"/>
    <col min="6149" max="6149" width="11.7109375" style="2" customWidth="1"/>
    <col min="6150" max="6150" width="13.28515625" style="2" customWidth="1"/>
    <col min="6151" max="6151" width="18.7109375" style="2" customWidth="1"/>
    <col min="6152" max="6152" width="11.140625" style="2" customWidth="1"/>
    <col min="6153" max="6153" width="30.7109375" style="2" customWidth="1"/>
    <col min="6154" max="6156" width="0" style="2" hidden="1" customWidth="1"/>
    <col min="6157" max="6400" width="9.140625" style="2"/>
    <col min="6401" max="6401" width="0" style="2" hidden="1" customWidth="1"/>
    <col min="6402" max="6402" width="15.140625" style="2" customWidth="1"/>
    <col min="6403" max="6403" width="42" style="2" customWidth="1"/>
    <col min="6404" max="6404" width="15.140625" style="2" customWidth="1"/>
    <col min="6405" max="6405" width="11.7109375" style="2" customWidth="1"/>
    <col min="6406" max="6406" width="13.28515625" style="2" customWidth="1"/>
    <col min="6407" max="6407" width="18.7109375" style="2" customWidth="1"/>
    <col min="6408" max="6408" width="11.140625" style="2" customWidth="1"/>
    <col min="6409" max="6409" width="30.7109375" style="2" customWidth="1"/>
    <col min="6410" max="6412" width="0" style="2" hidden="1" customWidth="1"/>
    <col min="6413" max="6656" width="9.140625" style="2"/>
    <col min="6657" max="6657" width="0" style="2" hidden="1" customWidth="1"/>
    <col min="6658" max="6658" width="15.140625" style="2" customWidth="1"/>
    <col min="6659" max="6659" width="42" style="2" customWidth="1"/>
    <col min="6660" max="6660" width="15.140625" style="2" customWidth="1"/>
    <col min="6661" max="6661" width="11.7109375" style="2" customWidth="1"/>
    <col min="6662" max="6662" width="13.28515625" style="2" customWidth="1"/>
    <col min="6663" max="6663" width="18.7109375" style="2" customWidth="1"/>
    <col min="6664" max="6664" width="11.140625" style="2" customWidth="1"/>
    <col min="6665" max="6665" width="30.7109375" style="2" customWidth="1"/>
    <col min="6666" max="6668" width="0" style="2" hidden="1" customWidth="1"/>
    <col min="6669" max="6912" width="9.140625" style="2"/>
    <col min="6913" max="6913" width="0" style="2" hidden="1" customWidth="1"/>
    <col min="6914" max="6914" width="15.140625" style="2" customWidth="1"/>
    <col min="6915" max="6915" width="42" style="2" customWidth="1"/>
    <col min="6916" max="6916" width="15.140625" style="2" customWidth="1"/>
    <col min="6917" max="6917" width="11.7109375" style="2" customWidth="1"/>
    <col min="6918" max="6918" width="13.28515625" style="2" customWidth="1"/>
    <col min="6919" max="6919" width="18.7109375" style="2" customWidth="1"/>
    <col min="6920" max="6920" width="11.140625" style="2" customWidth="1"/>
    <col min="6921" max="6921" width="30.7109375" style="2" customWidth="1"/>
    <col min="6922" max="6924" width="0" style="2" hidden="1" customWidth="1"/>
    <col min="6925" max="7168" width="9.140625" style="2"/>
    <col min="7169" max="7169" width="0" style="2" hidden="1" customWidth="1"/>
    <col min="7170" max="7170" width="15.140625" style="2" customWidth="1"/>
    <col min="7171" max="7171" width="42" style="2" customWidth="1"/>
    <col min="7172" max="7172" width="15.140625" style="2" customWidth="1"/>
    <col min="7173" max="7173" width="11.7109375" style="2" customWidth="1"/>
    <col min="7174" max="7174" width="13.28515625" style="2" customWidth="1"/>
    <col min="7175" max="7175" width="18.7109375" style="2" customWidth="1"/>
    <col min="7176" max="7176" width="11.140625" style="2" customWidth="1"/>
    <col min="7177" max="7177" width="30.7109375" style="2" customWidth="1"/>
    <col min="7178" max="7180" width="0" style="2" hidden="1" customWidth="1"/>
    <col min="7181" max="7424" width="9.140625" style="2"/>
    <col min="7425" max="7425" width="0" style="2" hidden="1" customWidth="1"/>
    <col min="7426" max="7426" width="15.140625" style="2" customWidth="1"/>
    <col min="7427" max="7427" width="42" style="2" customWidth="1"/>
    <col min="7428" max="7428" width="15.140625" style="2" customWidth="1"/>
    <col min="7429" max="7429" width="11.7109375" style="2" customWidth="1"/>
    <col min="7430" max="7430" width="13.28515625" style="2" customWidth="1"/>
    <col min="7431" max="7431" width="18.7109375" style="2" customWidth="1"/>
    <col min="7432" max="7432" width="11.140625" style="2" customWidth="1"/>
    <col min="7433" max="7433" width="30.7109375" style="2" customWidth="1"/>
    <col min="7434" max="7436" width="0" style="2" hidden="1" customWidth="1"/>
    <col min="7437" max="7680" width="9.140625" style="2"/>
    <col min="7681" max="7681" width="0" style="2" hidden="1" customWidth="1"/>
    <col min="7682" max="7682" width="15.140625" style="2" customWidth="1"/>
    <col min="7683" max="7683" width="42" style="2" customWidth="1"/>
    <col min="7684" max="7684" width="15.140625" style="2" customWidth="1"/>
    <col min="7685" max="7685" width="11.7109375" style="2" customWidth="1"/>
    <col min="7686" max="7686" width="13.28515625" style="2" customWidth="1"/>
    <col min="7687" max="7687" width="18.7109375" style="2" customWidth="1"/>
    <col min="7688" max="7688" width="11.140625" style="2" customWidth="1"/>
    <col min="7689" max="7689" width="30.7109375" style="2" customWidth="1"/>
    <col min="7690" max="7692" width="0" style="2" hidden="1" customWidth="1"/>
    <col min="7693" max="7936" width="9.140625" style="2"/>
    <col min="7937" max="7937" width="0" style="2" hidden="1" customWidth="1"/>
    <col min="7938" max="7938" width="15.140625" style="2" customWidth="1"/>
    <col min="7939" max="7939" width="42" style="2" customWidth="1"/>
    <col min="7940" max="7940" width="15.140625" style="2" customWidth="1"/>
    <col min="7941" max="7941" width="11.7109375" style="2" customWidth="1"/>
    <col min="7942" max="7942" width="13.28515625" style="2" customWidth="1"/>
    <col min="7943" max="7943" width="18.7109375" style="2" customWidth="1"/>
    <col min="7944" max="7944" width="11.140625" style="2" customWidth="1"/>
    <col min="7945" max="7945" width="30.7109375" style="2" customWidth="1"/>
    <col min="7946" max="7948" width="0" style="2" hidden="1" customWidth="1"/>
    <col min="7949" max="8192" width="9.140625" style="2"/>
    <col min="8193" max="8193" width="0" style="2" hidden="1" customWidth="1"/>
    <col min="8194" max="8194" width="15.140625" style="2" customWidth="1"/>
    <col min="8195" max="8195" width="42" style="2" customWidth="1"/>
    <col min="8196" max="8196" width="15.140625" style="2" customWidth="1"/>
    <col min="8197" max="8197" width="11.7109375" style="2" customWidth="1"/>
    <col min="8198" max="8198" width="13.28515625" style="2" customWidth="1"/>
    <col min="8199" max="8199" width="18.7109375" style="2" customWidth="1"/>
    <col min="8200" max="8200" width="11.140625" style="2" customWidth="1"/>
    <col min="8201" max="8201" width="30.7109375" style="2" customWidth="1"/>
    <col min="8202" max="8204" width="0" style="2" hidden="1" customWidth="1"/>
    <col min="8205" max="8448" width="9.140625" style="2"/>
    <col min="8449" max="8449" width="0" style="2" hidden="1" customWidth="1"/>
    <col min="8450" max="8450" width="15.140625" style="2" customWidth="1"/>
    <col min="8451" max="8451" width="42" style="2" customWidth="1"/>
    <col min="8452" max="8452" width="15.140625" style="2" customWidth="1"/>
    <col min="8453" max="8453" width="11.7109375" style="2" customWidth="1"/>
    <col min="8454" max="8454" width="13.28515625" style="2" customWidth="1"/>
    <col min="8455" max="8455" width="18.7109375" style="2" customWidth="1"/>
    <col min="8456" max="8456" width="11.140625" style="2" customWidth="1"/>
    <col min="8457" max="8457" width="30.7109375" style="2" customWidth="1"/>
    <col min="8458" max="8460" width="0" style="2" hidden="1" customWidth="1"/>
    <col min="8461" max="8704" width="9.140625" style="2"/>
    <col min="8705" max="8705" width="0" style="2" hidden="1" customWidth="1"/>
    <col min="8706" max="8706" width="15.140625" style="2" customWidth="1"/>
    <col min="8707" max="8707" width="42" style="2" customWidth="1"/>
    <col min="8708" max="8708" width="15.140625" style="2" customWidth="1"/>
    <col min="8709" max="8709" width="11.7109375" style="2" customWidth="1"/>
    <col min="8710" max="8710" width="13.28515625" style="2" customWidth="1"/>
    <col min="8711" max="8711" width="18.7109375" style="2" customWidth="1"/>
    <col min="8712" max="8712" width="11.140625" style="2" customWidth="1"/>
    <col min="8713" max="8713" width="30.7109375" style="2" customWidth="1"/>
    <col min="8714" max="8716" width="0" style="2" hidden="1" customWidth="1"/>
    <col min="8717" max="8960" width="9.140625" style="2"/>
    <col min="8961" max="8961" width="0" style="2" hidden="1" customWidth="1"/>
    <col min="8962" max="8962" width="15.140625" style="2" customWidth="1"/>
    <col min="8963" max="8963" width="42" style="2" customWidth="1"/>
    <col min="8964" max="8964" width="15.140625" style="2" customWidth="1"/>
    <col min="8965" max="8965" width="11.7109375" style="2" customWidth="1"/>
    <col min="8966" max="8966" width="13.28515625" style="2" customWidth="1"/>
    <col min="8967" max="8967" width="18.7109375" style="2" customWidth="1"/>
    <col min="8968" max="8968" width="11.140625" style="2" customWidth="1"/>
    <col min="8969" max="8969" width="30.7109375" style="2" customWidth="1"/>
    <col min="8970" max="8972" width="0" style="2" hidden="1" customWidth="1"/>
    <col min="8973" max="9216" width="9.140625" style="2"/>
    <col min="9217" max="9217" width="0" style="2" hidden="1" customWidth="1"/>
    <col min="9218" max="9218" width="15.140625" style="2" customWidth="1"/>
    <col min="9219" max="9219" width="42" style="2" customWidth="1"/>
    <col min="9220" max="9220" width="15.140625" style="2" customWidth="1"/>
    <col min="9221" max="9221" width="11.7109375" style="2" customWidth="1"/>
    <col min="9222" max="9222" width="13.28515625" style="2" customWidth="1"/>
    <col min="9223" max="9223" width="18.7109375" style="2" customWidth="1"/>
    <col min="9224" max="9224" width="11.140625" style="2" customWidth="1"/>
    <col min="9225" max="9225" width="30.7109375" style="2" customWidth="1"/>
    <col min="9226" max="9228" width="0" style="2" hidden="1" customWidth="1"/>
    <col min="9229" max="9472" width="9.140625" style="2"/>
    <col min="9473" max="9473" width="0" style="2" hidden="1" customWidth="1"/>
    <col min="9474" max="9474" width="15.140625" style="2" customWidth="1"/>
    <col min="9475" max="9475" width="42" style="2" customWidth="1"/>
    <col min="9476" max="9476" width="15.140625" style="2" customWidth="1"/>
    <col min="9477" max="9477" width="11.7109375" style="2" customWidth="1"/>
    <col min="9478" max="9478" width="13.28515625" style="2" customWidth="1"/>
    <col min="9479" max="9479" width="18.7109375" style="2" customWidth="1"/>
    <col min="9480" max="9480" width="11.140625" style="2" customWidth="1"/>
    <col min="9481" max="9481" width="30.7109375" style="2" customWidth="1"/>
    <col min="9482" max="9484" width="0" style="2" hidden="1" customWidth="1"/>
    <col min="9485" max="9728" width="9.140625" style="2"/>
    <col min="9729" max="9729" width="0" style="2" hidden="1" customWidth="1"/>
    <col min="9730" max="9730" width="15.140625" style="2" customWidth="1"/>
    <col min="9731" max="9731" width="42" style="2" customWidth="1"/>
    <col min="9732" max="9732" width="15.140625" style="2" customWidth="1"/>
    <col min="9733" max="9733" width="11.7109375" style="2" customWidth="1"/>
    <col min="9734" max="9734" width="13.28515625" style="2" customWidth="1"/>
    <col min="9735" max="9735" width="18.7109375" style="2" customWidth="1"/>
    <col min="9736" max="9736" width="11.140625" style="2" customWidth="1"/>
    <col min="9737" max="9737" width="30.7109375" style="2" customWidth="1"/>
    <col min="9738" max="9740" width="0" style="2" hidden="1" customWidth="1"/>
    <col min="9741" max="9984" width="9.140625" style="2"/>
    <col min="9985" max="9985" width="0" style="2" hidden="1" customWidth="1"/>
    <col min="9986" max="9986" width="15.140625" style="2" customWidth="1"/>
    <col min="9987" max="9987" width="42" style="2" customWidth="1"/>
    <col min="9988" max="9988" width="15.140625" style="2" customWidth="1"/>
    <col min="9989" max="9989" width="11.7109375" style="2" customWidth="1"/>
    <col min="9990" max="9990" width="13.28515625" style="2" customWidth="1"/>
    <col min="9991" max="9991" width="18.7109375" style="2" customWidth="1"/>
    <col min="9992" max="9992" width="11.140625" style="2" customWidth="1"/>
    <col min="9993" max="9993" width="30.7109375" style="2" customWidth="1"/>
    <col min="9994" max="9996" width="0" style="2" hidden="1" customWidth="1"/>
    <col min="9997" max="10240" width="9.140625" style="2"/>
    <col min="10241" max="10241" width="0" style="2" hidden="1" customWidth="1"/>
    <col min="10242" max="10242" width="15.140625" style="2" customWidth="1"/>
    <col min="10243" max="10243" width="42" style="2" customWidth="1"/>
    <col min="10244" max="10244" width="15.140625" style="2" customWidth="1"/>
    <col min="10245" max="10245" width="11.7109375" style="2" customWidth="1"/>
    <col min="10246" max="10246" width="13.28515625" style="2" customWidth="1"/>
    <col min="10247" max="10247" width="18.7109375" style="2" customWidth="1"/>
    <col min="10248" max="10248" width="11.140625" style="2" customWidth="1"/>
    <col min="10249" max="10249" width="30.7109375" style="2" customWidth="1"/>
    <col min="10250" max="10252" width="0" style="2" hidden="1" customWidth="1"/>
    <col min="10253" max="10496" width="9.140625" style="2"/>
    <col min="10497" max="10497" width="0" style="2" hidden="1" customWidth="1"/>
    <col min="10498" max="10498" width="15.140625" style="2" customWidth="1"/>
    <col min="10499" max="10499" width="42" style="2" customWidth="1"/>
    <col min="10500" max="10500" width="15.140625" style="2" customWidth="1"/>
    <col min="10501" max="10501" width="11.7109375" style="2" customWidth="1"/>
    <col min="10502" max="10502" width="13.28515625" style="2" customWidth="1"/>
    <col min="10503" max="10503" width="18.7109375" style="2" customWidth="1"/>
    <col min="10504" max="10504" width="11.140625" style="2" customWidth="1"/>
    <col min="10505" max="10505" width="30.7109375" style="2" customWidth="1"/>
    <col min="10506" max="10508" width="0" style="2" hidden="1" customWidth="1"/>
    <col min="10509" max="10752" width="9.140625" style="2"/>
    <col min="10753" max="10753" width="0" style="2" hidden="1" customWidth="1"/>
    <col min="10754" max="10754" width="15.140625" style="2" customWidth="1"/>
    <col min="10755" max="10755" width="42" style="2" customWidth="1"/>
    <col min="10756" max="10756" width="15.140625" style="2" customWidth="1"/>
    <col min="10757" max="10757" width="11.7109375" style="2" customWidth="1"/>
    <col min="10758" max="10758" width="13.28515625" style="2" customWidth="1"/>
    <col min="10759" max="10759" width="18.7109375" style="2" customWidth="1"/>
    <col min="10760" max="10760" width="11.140625" style="2" customWidth="1"/>
    <col min="10761" max="10761" width="30.7109375" style="2" customWidth="1"/>
    <col min="10762" max="10764" width="0" style="2" hidden="1" customWidth="1"/>
    <col min="10765" max="11008" width="9.140625" style="2"/>
    <col min="11009" max="11009" width="0" style="2" hidden="1" customWidth="1"/>
    <col min="11010" max="11010" width="15.140625" style="2" customWidth="1"/>
    <col min="11011" max="11011" width="42" style="2" customWidth="1"/>
    <col min="11012" max="11012" width="15.140625" style="2" customWidth="1"/>
    <col min="11013" max="11013" width="11.7109375" style="2" customWidth="1"/>
    <col min="11014" max="11014" width="13.28515625" style="2" customWidth="1"/>
    <col min="11015" max="11015" width="18.7109375" style="2" customWidth="1"/>
    <col min="11016" max="11016" width="11.140625" style="2" customWidth="1"/>
    <col min="11017" max="11017" width="30.7109375" style="2" customWidth="1"/>
    <col min="11018" max="11020" width="0" style="2" hidden="1" customWidth="1"/>
    <col min="11021" max="11264" width="9.140625" style="2"/>
    <col min="11265" max="11265" width="0" style="2" hidden="1" customWidth="1"/>
    <col min="11266" max="11266" width="15.140625" style="2" customWidth="1"/>
    <col min="11267" max="11267" width="42" style="2" customWidth="1"/>
    <col min="11268" max="11268" width="15.140625" style="2" customWidth="1"/>
    <col min="11269" max="11269" width="11.7109375" style="2" customWidth="1"/>
    <col min="11270" max="11270" width="13.28515625" style="2" customWidth="1"/>
    <col min="11271" max="11271" width="18.7109375" style="2" customWidth="1"/>
    <col min="11272" max="11272" width="11.140625" style="2" customWidth="1"/>
    <col min="11273" max="11273" width="30.7109375" style="2" customWidth="1"/>
    <col min="11274" max="11276" width="0" style="2" hidden="1" customWidth="1"/>
    <col min="11277" max="11520" width="9.140625" style="2"/>
    <col min="11521" max="11521" width="0" style="2" hidden="1" customWidth="1"/>
    <col min="11522" max="11522" width="15.140625" style="2" customWidth="1"/>
    <col min="11523" max="11523" width="42" style="2" customWidth="1"/>
    <col min="11524" max="11524" width="15.140625" style="2" customWidth="1"/>
    <col min="11525" max="11525" width="11.7109375" style="2" customWidth="1"/>
    <col min="11526" max="11526" width="13.28515625" style="2" customWidth="1"/>
    <col min="11527" max="11527" width="18.7109375" style="2" customWidth="1"/>
    <col min="11528" max="11528" width="11.140625" style="2" customWidth="1"/>
    <col min="11529" max="11529" width="30.7109375" style="2" customWidth="1"/>
    <col min="11530" max="11532" width="0" style="2" hidden="1" customWidth="1"/>
    <col min="11533" max="11776" width="9.140625" style="2"/>
    <col min="11777" max="11777" width="0" style="2" hidden="1" customWidth="1"/>
    <col min="11778" max="11778" width="15.140625" style="2" customWidth="1"/>
    <col min="11779" max="11779" width="42" style="2" customWidth="1"/>
    <col min="11780" max="11780" width="15.140625" style="2" customWidth="1"/>
    <col min="11781" max="11781" width="11.7109375" style="2" customWidth="1"/>
    <col min="11782" max="11782" width="13.28515625" style="2" customWidth="1"/>
    <col min="11783" max="11783" width="18.7109375" style="2" customWidth="1"/>
    <col min="11784" max="11784" width="11.140625" style="2" customWidth="1"/>
    <col min="11785" max="11785" width="30.7109375" style="2" customWidth="1"/>
    <col min="11786" max="11788" width="0" style="2" hidden="1" customWidth="1"/>
    <col min="11789" max="12032" width="9.140625" style="2"/>
    <col min="12033" max="12033" width="0" style="2" hidden="1" customWidth="1"/>
    <col min="12034" max="12034" width="15.140625" style="2" customWidth="1"/>
    <col min="12035" max="12035" width="42" style="2" customWidth="1"/>
    <col min="12036" max="12036" width="15.140625" style="2" customWidth="1"/>
    <col min="12037" max="12037" width="11.7109375" style="2" customWidth="1"/>
    <col min="12038" max="12038" width="13.28515625" style="2" customWidth="1"/>
    <col min="12039" max="12039" width="18.7109375" style="2" customWidth="1"/>
    <col min="12040" max="12040" width="11.140625" style="2" customWidth="1"/>
    <col min="12041" max="12041" width="30.7109375" style="2" customWidth="1"/>
    <col min="12042" max="12044" width="0" style="2" hidden="1" customWidth="1"/>
    <col min="12045" max="12288" width="9.140625" style="2"/>
    <col min="12289" max="12289" width="0" style="2" hidden="1" customWidth="1"/>
    <col min="12290" max="12290" width="15.140625" style="2" customWidth="1"/>
    <col min="12291" max="12291" width="42" style="2" customWidth="1"/>
    <col min="12292" max="12292" width="15.140625" style="2" customWidth="1"/>
    <col min="12293" max="12293" width="11.7109375" style="2" customWidth="1"/>
    <col min="12294" max="12294" width="13.28515625" style="2" customWidth="1"/>
    <col min="12295" max="12295" width="18.7109375" style="2" customWidth="1"/>
    <col min="12296" max="12296" width="11.140625" style="2" customWidth="1"/>
    <col min="12297" max="12297" width="30.7109375" style="2" customWidth="1"/>
    <col min="12298" max="12300" width="0" style="2" hidden="1" customWidth="1"/>
    <col min="12301" max="12544" width="9.140625" style="2"/>
    <col min="12545" max="12545" width="0" style="2" hidden="1" customWidth="1"/>
    <col min="12546" max="12546" width="15.140625" style="2" customWidth="1"/>
    <col min="12547" max="12547" width="42" style="2" customWidth="1"/>
    <col min="12548" max="12548" width="15.140625" style="2" customWidth="1"/>
    <col min="12549" max="12549" width="11.7109375" style="2" customWidth="1"/>
    <col min="12550" max="12550" width="13.28515625" style="2" customWidth="1"/>
    <col min="12551" max="12551" width="18.7109375" style="2" customWidth="1"/>
    <col min="12552" max="12552" width="11.140625" style="2" customWidth="1"/>
    <col min="12553" max="12553" width="30.7109375" style="2" customWidth="1"/>
    <col min="12554" max="12556" width="0" style="2" hidden="1" customWidth="1"/>
    <col min="12557" max="12800" width="9.140625" style="2"/>
    <col min="12801" max="12801" width="0" style="2" hidden="1" customWidth="1"/>
    <col min="12802" max="12802" width="15.140625" style="2" customWidth="1"/>
    <col min="12803" max="12803" width="42" style="2" customWidth="1"/>
    <col min="12804" max="12804" width="15.140625" style="2" customWidth="1"/>
    <col min="12805" max="12805" width="11.7109375" style="2" customWidth="1"/>
    <col min="12806" max="12806" width="13.28515625" style="2" customWidth="1"/>
    <col min="12807" max="12807" width="18.7109375" style="2" customWidth="1"/>
    <col min="12808" max="12808" width="11.140625" style="2" customWidth="1"/>
    <col min="12809" max="12809" width="30.7109375" style="2" customWidth="1"/>
    <col min="12810" max="12812" width="0" style="2" hidden="1" customWidth="1"/>
    <col min="12813" max="13056" width="9.140625" style="2"/>
    <col min="13057" max="13057" width="0" style="2" hidden="1" customWidth="1"/>
    <col min="13058" max="13058" width="15.140625" style="2" customWidth="1"/>
    <col min="13059" max="13059" width="42" style="2" customWidth="1"/>
    <col min="13060" max="13060" width="15.140625" style="2" customWidth="1"/>
    <col min="13061" max="13061" width="11.7109375" style="2" customWidth="1"/>
    <col min="13062" max="13062" width="13.28515625" style="2" customWidth="1"/>
    <col min="13063" max="13063" width="18.7109375" style="2" customWidth="1"/>
    <col min="13064" max="13064" width="11.140625" style="2" customWidth="1"/>
    <col min="13065" max="13065" width="30.7109375" style="2" customWidth="1"/>
    <col min="13066" max="13068" width="0" style="2" hidden="1" customWidth="1"/>
    <col min="13069" max="13312" width="9.140625" style="2"/>
    <col min="13313" max="13313" width="0" style="2" hidden="1" customWidth="1"/>
    <col min="13314" max="13314" width="15.140625" style="2" customWidth="1"/>
    <col min="13315" max="13315" width="42" style="2" customWidth="1"/>
    <col min="13316" max="13316" width="15.140625" style="2" customWidth="1"/>
    <col min="13317" max="13317" width="11.7109375" style="2" customWidth="1"/>
    <col min="13318" max="13318" width="13.28515625" style="2" customWidth="1"/>
    <col min="13319" max="13319" width="18.7109375" style="2" customWidth="1"/>
    <col min="13320" max="13320" width="11.140625" style="2" customWidth="1"/>
    <col min="13321" max="13321" width="30.7109375" style="2" customWidth="1"/>
    <col min="13322" max="13324" width="0" style="2" hidden="1" customWidth="1"/>
    <col min="13325" max="13568" width="9.140625" style="2"/>
    <col min="13569" max="13569" width="0" style="2" hidden="1" customWidth="1"/>
    <col min="13570" max="13570" width="15.140625" style="2" customWidth="1"/>
    <col min="13571" max="13571" width="42" style="2" customWidth="1"/>
    <col min="13572" max="13572" width="15.140625" style="2" customWidth="1"/>
    <col min="13573" max="13573" width="11.7109375" style="2" customWidth="1"/>
    <col min="13574" max="13574" width="13.28515625" style="2" customWidth="1"/>
    <col min="13575" max="13575" width="18.7109375" style="2" customWidth="1"/>
    <col min="13576" max="13576" width="11.140625" style="2" customWidth="1"/>
    <col min="13577" max="13577" width="30.7109375" style="2" customWidth="1"/>
    <col min="13578" max="13580" width="0" style="2" hidden="1" customWidth="1"/>
    <col min="13581" max="13824" width="9.140625" style="2"/>
    <col min="13825" max="13825" width="0" style="2" hidden="1" customWidth="1"/>
    <col min="13826" max="13826" width="15.140625" style="2" customWidth="1"/>
    <col min="13827" max="13827" width="42" style="2" customWidth="1"/>
    <col min="13828" max="13828" width="15.140625" style="2" customWidth="1"/>
    <col min="13829" max="13829" width="11.7109375" style="2" customWidth="1"/>
    <col min="13830" max="13830" width="13.28515625" style="2" customWidth="1"/>
    <col min="13831" max="13831" width="18.7109375" style="2" customWidth="1"/>
    <col min="13832" max="13832" width="11.140625" style="2" customWidth="1"/>
    <col min="13833" max="13833" width="30.7109375" style="2" customWidth="1"/>
    <col min="13834" max="13836" width="0" style="2" hidden="1" customWidth="1"/>
    <col min="13837" max="14080" width="9.140625" style="2"/>
    <col min="14081" max="14081" width="0" style="2" hidden="1" customWidth="1"/>
    <col min="14082" max="14082" width="15.140625" style="2" customWidth="1"/>
    <col min="14083" max="14083" width="42" style="2" customWidth="1"/>
    <col min="14084" max="14084" width="15.140625" style="2" customWidth="1"/>
    <col min="14085" max="14085" width="11.7109375" style="2" customWidth="1"/>
    <col min="14086" max="14086" width="13.28515625" style="2" customWidth="1"/>
    <col min="14087" max="14087" width="18.7109375" style="2" customWidth="1"/>
    <col min="14088" max="14088" width="11.140625" style="2" customWidth="1"/>
    <col min="14089" max="14089" width="30.7109375" style="2" customWidth="1"/>
    <col min="14090" max="14092" width="0" style="2" hidden="1" customWidth="1"/>
    <col min="14093" max="14336" width="9.140625" style="2"/>
    <col min="14337" max="14337" width="0" style="2" hidden="1" customWidth="1"/>
    <col min="14338" max="14338" width="15.140625" style="2" customWidth="1"/>
    <col min="14339" max="14339" width="42" style="2" customWidth="1"/>
    <col min="14340" max="14340" width="15.140625" style="2" customWidth="1"/>
    <col min="14341" max="14341" width="11.7109375" style="2" customWidth="1"/>
    <col min="14342" max="14342" width="13.28515625" style="2" customWidth="1"/>
    <col min="14343" max="14343" width="18.7109375" style="2" customWidth="1"/>
    <col min="14344" max="14344" width="11.140625" style="2" customWidth="1"/>
    <col min="14345" max="14345" width="30.7109375" style="2" customWidth="1"/>
    <col min="14346" max="14348" width="0" style="2" hidden="1" customWidth="1"/>
    <col min="14349" max="14592" width="9.140625" style="2"/>
    <col min="14593" max="14593" width="0" style="2" hidden="1" customWidth="1"/>
    <col min="14594" max="14594" width="15.140625" style="2" customWidth="1"/>
    <col min="14595" max="14595" width="42" style="2" customWidth="1"/>
    <col min="14596" max="14596" width="15.140625" style="2" customWidth="1"/>
    <col min="14597" max="14597" width="11.7109375" style="2" customWidth="1"/>
    <col min="14598" max="14598" width="13.28515625" style="2" customWidth="1"/>
    <col min="14599" max="14599" width="18.7109375" style="2" customWidth="1"/>
    <col min="14600" max="14600" width="11.140625" style="2" customWidth="1"/>
    <col min="14601" max="14601" width="30.7109375" style="2" customWidth="1"/>
    <col min="14602" max="14604" width="0" style="2" hidden="1" customWidth="1"/>
    <col min="14605" max="14848" width="9.140625" style="2"/>
    <col min="14849" max="14849" width="0" style="2" hidden="1" customWidth="1"/>
    <col min="14850" max="14850" width="15.140625" style="2" customWidth="1"/>
    <col min="14851" max="14851" width="42" style="2" customWidth="1"/>
    <col min="14852" max="14852" width="15.140625" style="2" customWidth="1"/>
    <col min="14853" max="14853" width="11.7109375" style="2" customWidth="1"/>
    <col min="14854" max="14854" width="13.28515625" style="2" customWidth="1"/>
    <col min="14855" max="14855" width="18.7109375" style="2" customWidth="1"/>
    <col min="14856" max="14856" width="11.140625" style="2" customWidth="1"/>
    <col min="14857" max="14857" width="30.7109375" style="2" customWidth="1"/>
    <col min="14858" max="14860" width="0" style="2" hidden="1" customWidth="1"/>
    <col min="14861" max="15104" width="9.140625" style="2"/>
    <col min="15105" max="15105" width="0" style="2" hidden="1" customWidth="1"/>
    <col min="15106" max="15106" width="15.140625" style="2" customWidth="1"/>
    <col min="15107" max="15107" width="42" style="2" customWidth="1"/>
    <col min="15108" max="15108" width="15.140625" style="2" customWidth="1"/>
    <col min="15109" max="15109" width="11.7109375" style="2" customWidth="1"/>
    <col min="15110" max="15110" width="13.28515625" style="2" customWidth="1"/>
    <col min="15111" max="15111" width="18.7109375" style="2" customWidth="1"/>
    <col min="15112" max="15112" width="11.140625" style="2" customWidth="1"/>
    <col min="15113" max="15113" width="30.7109375" style="2" customWidth="1"/>
    <col min="15114" max="15116" width="0" style="2" hidden="1" customWidth="1"/>
    <col min="15117" max="15360" width="9.140625" style="2"/>
    <col min="15361" max="15361" width="0" style="2" hidden="1" customWidth="1"/>
    <col min="15362" max="15362" width="15.140625" style="2" customWidth="1"/>
    <col min="15363" max="15363" width="42" style="2" customWidth="1"/>
    <col min="15364" max="15364" width="15.140625" style="2" customWidth="1"/>
    <col min="15365" max="15365" width="11.7109375" style="2" customWidth="1"/>
    <col min="15366" max="15366" width="13.28515625" style="2" customWidth="1"/>
    <col min="15367" max="15367" width="18.7109375" style="2" customWidth="1"/>
    <col min="15368" max="15368" width="11.140625" style="2" customWidth="1"/>
    <col min="15369" max="15369" width="30.7109375" style="2" customWidth="1"/>
    <col min="15370" max="15372" width="0" style="2" hidden="1" customWidth="1"/>
    <col min="15373" max="15616" width="9.140625" style="2"/>
    <col min="15617" max="15617" width="0" style="2" hidden="1" customWidth="1"/>
    <col min="15618" max="15618" width="15.140625" style="2" customWidth="1"/>
    <col min="15619" max="15619" width="42" style="2" customWidth="1"/>
    <col min="15620" max="15620" width="15.140625" style="2" customWidth="1"/>
    <col min="15621" max="15621" width="11.7109375" style="2" customWidth="1"/>
    <col min="15622" max="15622" width="13.28515625" style="2" customWidth="1"/>
    <col min="15623" max="15623" width="18.7109375" style="2" customWidth="1"/>
    <col min="15624" max="15624" width="11.140625" style="2" customWidth="1"/>
    <col min="15625" max="15625" width="30.7109375" style="2" customWidth="1"/>
    <col min="15626" max="15628" width="0" style="2" hidden="1" customWidth="1"/>
    <col min="15629" max="15872" width="9.140625" style="2"/>
    <col min="15873" max="15873" width="0" style="2" hidden="1" customWidth="1"/>
    <col min="15874" max="15874" width="15.140625" style="2" customWidth="1"/>
    <col min="15875" max="15875" width="42" style="2" customWidth="1"/>
    <col min="15876" max="15876" width="15.140625" style="2" customWidth="1"/>
    <col min="15877" max="15877" width="11.7109375" style="2" customWidth="1"/>
    <col min="15878" max="15878" width="13.28515625" style="2" customWidth="1"/>
    <col min="15879" max="15879" width="18.7109375" style="2" customWidth="1"/>
    <col min="15880" max="15880" width="11.140625" style="2" customWidth="1"/>
    <col min="15881" max="15881" width="30.7109375" style="2" customWidth="1"/>
    <col min="15882" max="15884" width="0" style="2" hidden="1" customWidth="1"/>
    <col min="15885" max="16128" width="9.140625" style="2"/>
    <col min="16129" max="16129" width="0" style="2" hidden="1" customWidth="1"/>
    <col min="16130" max="16130" width="15.140625" style="2" customWidth="1"/>
    <col min="16131" max="16131" width="42" style="2" customWidth="1"/>
    <col min="16132" max="16132" width="15.140625" style="2" customWidth="1"/>
    <col min="16133" max="16133" width="11.7109375" style="2" customWidth="1"/>
    <col min="16134" max="16134" width="13.28515625" style="2" customWidth="1"/>
    <col min="16135" max="16135" width="18.7109375" style="2" customWidth="1"/>
    <col min="16136" max="16136" width="11.140625" style="2" customWidth="1"/>
    <col min="16137" max="16137" width="30.7109375" style="2" customWidth="1"/>
    <col min="16138" max="16140" width="0" style="2" hidden="1" customWidth="1"/>
    <col min="16141" max="16384" width="9.140625" style="2"/>
  </cols>
  <sheetData>
    <row r="1" spans="1:15" ht="24.95" customHeight="1" thickTop="1" thickBot="1">
      <c r="A1" s="1"/>
      <c r="B1" s="52" t="s">
        <v>260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5" ht="30" customHeight="1" thickTop="1" thickBot="1">
      <c r="A2" s="1"/>
      <c r="B2" s="17" t="s">
        <v>1</v>
      </c>
      <c r="C2" s="17" t="s">
        <v>352</v>
      </c>
      <c r="D2" s="17" t="s">
        <v>353</v>
      </c>
      <c r="E2" s="17" t="s">
        <v>2</v>
      </c>
      <c r="F2" s="17" t="s">
        <v>3</v>
      </c>
      <c r="G2" s="17" t="s">
        <v>5</v>
      </c>
      <c r="H2" s="17" t="s">
        <v>346</v>
      </c>
      <c r="I2" s="17" t="s">
        <v>6</v>
      </c>
      <c r="J2" s="14"/>
      <c r="K2" s="14"/>
      <c r="L2" s="15"/>
      <c r="M2" s="17" t="s">
        <v>4</v>
      </c>
    </row>
    <row r="3" spans="1:15" ht="38.1" customHeight="1" outlineLevel="2" thickTop="1" thickBot="1">
      <c r="A3" s="1"/>
      <c r="B3" s="6" t="s">
        <v>261</v>
      </c>
      <c r="C3" s="18" t="s">
        <v>262</v>
      </c>
      <c r="D3" s="43" t="s">
        <v>354</v>
      </c>
      <c r="E3" s="7">
        <v>43927</v>
      </c>
      <c r="F3" s="6" t="s">
        <v>26</v>
      </c>
      <c r="G3" s="6">
        <v>3</v>
      </c>
      <c r="H3" s="6" t="s">
        <v>263</v>
      </c>
      <c r="I3" s="6" t="s">
        <v>264</v>
      </c>
      <c r="J3" s="8"/>
      <c r="K3" s="8"/>
      <c r="L3" s="9"/>
      <c r="M3" s="10">
        <v>303.18</v>
      </c>
    </row>
    <row r="4" spans="1:15" ht="38.1" customHeight="1" outlineLevel="1" thickTop="1" thickBot="1">
      <c r="A4" s="1"/>
      <c r="B4" s="50"/>
      <c r="C4" s="50"/>
      <c r="D4" s="50"/>
      <c r="E4" s="50"/>
      <c r="F4" s="50"/>
      <c r="G4" s="50"/>
      <c r="H4" s="50"/>
      <c r="I4" s="11" t="s">
        <v>265</v>
      </c>
      <c r="J4" s="8"/>
      <c r="K4" s="8"/>
      <c r="L4" s="9"/>
      <c r="M4" s="12">
        <f>SUBTOTAL(9,M3:M3)</f>
        <v>303.18</v>
      </c>
    </row>
    <row r="5" spans="1:15" ht="38.1" customHeight="1" outlineLevel="2" thickTop="1" thickBot="1">
      <c r="A5" s="1"/>
      <c r="B5" s="6" t="s">
        <v>266</v>
      </c>
      <c r="C5" s="18" t="s">
        <v>267</v>
      </c>
      <c r="D5" s="43" t="s">
        <v>355</v>
      </c>
      <c r="E5" s="7">
        <v>43971</v>
      </c>
      <c r="F5" s="6" t="s">
        <v>15</v>
      </c>
      <c r="G5" s="6">
        <v>3</v>
      </c>
      <c r="H5" s="6" t="s">
        <v>268</v>
      </c>
      <c r="I5" s="6" t="s">
        <v>269</v>
      </c>
      <c r="J5" s="8"/>
      <c r="K5" s="8"/>
      <c r="L5" s="9"/>
      <c r="M5" s="10">
        <v>8712</v>
      </c>
    </row>
    <row r="6" spans="1:15" ht="38.1" customHeight="1" outlineLevel="1" thickTop="1" thickBot="1">
      <c r="A6" s="1"/>
      <c r="B6" s="50"/>
      <c r="C6" s="50"/>
      <c r="D6" s="50"/>
      <c r="E6" s="50"/>
      <c r="F6" s="50"/>
      <c r="G6" s="50"/>
      <c r="H6" s="50"/>
      <c r="I6" s="11" t="s">
        <v>270</v>
      </c>
      <c r="J6" s="8"/>
      <c r="K6" s="8"/>
      <c r="L6" s="9"/>
      <c r="M6" s="12">
        <f>SUBTOTAL(9,M5:M5)</f>
        <v>8712</v>
      </c>
      <c r="O6" s="46"/>
    </row>
    <row r="7" spans="1:15" ht="38.1" customHeight="1" outlineLevel="2" thickTop="1" thickBot="1">
      <c r="A7" s="1"/>
      <c r="B7" s="6" t="s">
        <v>271</v>
      </c>
      <c r="C7" s="18" t="s">
        <v>272</v>
      </c>
      <c r="D7" s="43" t="s">
        <v>355</v>
      </c>
      <c r="E7" s="7">
        <v>43971</v>
      </c>
      <c r="F7" s="6" t="s">
        <v>102</v>
      </c>
      <c r="G7" s="6">
        <v>2</v>
      </c>
      <c r="H7" s="6" t="s">
        <v>273</v>
      </c>
      <c r="I7" s="6" t="s">
        <v>274</v>
      </c>
      <c r="J7" s="8"/>
      <c r="K7" s="8"/>
      <c r="L7" s="9"/>
      <c r="M7" s="10">
        <v>13128.5</v>
      </c>
    </row>
    <row r="8" spans="1:15" ht="38.1" customHeight="1" outlineLevel="1" thickTop="1" thickBot="1">
      <c r="A8" s="1"/>
      <c r="B8" s="50"/>
      <c r="C8" s="50"/>
      <c r="D8" s="50"/>
      <c r="E8" s="50"/>
      <c r="F8" s="50"/>
      <c r="G8" s="50"/>
      <c r="H8" s="50"/>
      <c r="I8" s="11" t="s">
        <v>275</v>
      </c>
      <c r="J8" s="8"/>
      <c r="K8" s="8"/>
      <c r="L8" s="9"/>
      <c r="M8" s="12">
        <f>SUBTOTAL(9,M7:M7)</f>
        <v>13128.5</v>
      </c>
    </row>
    <row r="9" spans="1:15" ht="38.1" customHeight="1" outlineLevel="2" thickTop="1" thickBot="1">
      <c r="A9" s="1"/>
      <c r="B9" s="6" t="s">
        <v>276</v>
      </c>
      <c r="C9" s="18" t="s">
        <v>277</v>
      </c>
      <c r="D9" s="43" t="s">
        <v>354</v>
      </c>
      <c r="E9" s="7">
        <v>43955</v>
      </c>
      <c r="F9" s="6" t="s">
        <v>278</v>
      </c>
      <c r="G9" s="6">
        <v>3</v>
      </c>
      <c r="H9" s="6" t="s">
        <v>279</v>
      </c>
      <c r="I9" s="6" t="s">
        <v>280</v>
      </c>
      <c r="J9" s="8"/>
      <c r="K9" s="8"/>
      <c r="L9" s="9"/>
      <c r="M9" s="10">
        <v>11701.91</v>
      </c>
    </row>
    <row r="10" spans="1:15" ht="38.1" customHeight="1" outlineLevel="1" thickTop="1" thickBot="1">
      <c r="A10" s="1"/>
      <c r="B10" s="50"/>
      <c r="C10" s="50"/>
      <c r="D10" s="50"/>
      <c r="E10" s="50"/>
      <c r="F10" s="50"/>
      <c r="G10" s="50"/>
      <c r="H10" s="50"/>
      <c r="I10" s="11" t="s">
        <v>281</v>
      </c>
      <c r="J10" s="8"/>
      <c r="K10" s="8"/>
      <c r="L10" s="9"/>
      <c r="M10" s="12">
        <f>SUBTOTAL(9,M9:M9)</f>
        <v>11701.91</v>
      </c>
    </row>
    <row r="11" spans="1:15" ht="38.1" customHeight="1" outlineLevel="2" thickTop="1" thickBot="1">
      <c r="A11" s="1"/>
      <c r="B11" s="6" t="s">
        <v>282</v>
      </c>
      <c r="C11" s="18" t="s">
        <v>283</v>
      </c>
      <c r="D11" s="43" t="s">
        <v>354</v>
      </c>
      <c r="E11" s="7">
        <v>43927</v>
      </c>
      <c r="F11" s="6" t="s">
        <v>26</v>
      </c>
      <c r="G11" s="6">
        <v>1</v>
      </c>
      <c r="H11" s="6" t="s">
        <v>284</v>
      </c>
      <c r="I11" s="6" t="s">
        <v>285</v>
      </c>
      <c r="J11" s="8"/>
      <c r="K11" s="8"/>
      <c r="L11" s="9"/>
      <c r="M11" s="10">
        <v>5525.76</v>
      </c>
    </row>
    <row r="12" spans="1:15" ht="38.1" customHeight="1" outlineLevel="1" thickTop="1" thickBot="1">
      <c r="A12" s="1"/>
      <c r="B12" s="50"/>
      <c r="C12" s="50"/>
      <c r="D12" s="50"/>
      <c r="E12" s="50"/>
      <c r="F12" s="50"/>
      <c r="G12" s="50"/>
      <c r="H12" s="50"/>
      <c r="I12" s="11" t="s">
        <v>286</v>
      </c>
      <c r="J12" s="8"/>
      <c r="K12" s="8"/>
      <c r="L12" s="9"/>
      <c r="M12" s="12">
        <f>SUBTOTAL(9,M11:M11)</f>
        <v>5525.76</v>
      </c>
    </row>
    <row r="13" spans="1:15" ht="38.1" customHeight="1" outlineLevel="2" thickTop="1" thickBot="1">
      <c r="A13" s="1"/>
      <c r="B13" s="6" t="s">
        <v>287</v>
      </c>
      <c r="C13" s="18" t="s">
        <v>288</v>
      </c>
      <c r="D13" s="43" t="s">
        <v>354</v>
      </c>
      <c r="E13" s="7">
        <v>43927</v>
      </c>
      <c r="F13" s="6" t="s">
        <v>26</v>
      </c>
      <c r="G13" s="6">
        <v>5</v>
      </c>
      <c r="H13" s="6" t="s">
        <v>289</v>
      </c>
      <c r="I13" s="6" t="s">
        <v>290</v>
      </c>
      <c r="J13" s="8"/>
      <c r="K13" s="8"/>
      <c r="L13" s="9"/>
      <c r="M13" s="10">
        <v>570.15</v>
      </c>
    </row>
    <row r="14" spans="1:15" ht="38.1" customHeight="1" outlineLevel="2" thickTop="1" thickBot="1">
      <c r="A14" s="1"/>
      <c r="B14" s="6" t="s">
        <v>291</v>
      </c>
      <c r="C14" s="18" t="s">
        <v>292</v>
      </c>
      <c r="D14" s="43" t="s">
        <v>354</v>
      </c>
      <c r="E14" s="7">
        <v>43948</v>
      </c>
      <c r="F14" s="6" t="s">
        <v>26</v>
      </c>
      <c r="G14" s="6">
        <v>3</v>
      </c>
      <c r="H14" s="6" t="s">
        <v>289</v>
      </c>
      <c r="I14" s="6" t="s">
        <v>290</v>
      </c>
      <c r="J14" s="8"/>
      <c r="K14" s="8"/>
      <c r="L14" s="9"/>
      <c r="M14" s="10">
        <v>1598.41</v>
      </c>
    </row>
    <row r="15" spans="1:15" ht="38.1" customHeight="1" outlineLevel="1" thickTop="1" thickBot="1">
      <c r="A15" s="1"/>
      <c r="B15" s="50"/>
      <c r="C15" s="50"/>
      <c r="D15" s="50"/>
      <c r="E15" s="50"/>
      <c r="F15" s="50"/>
      <c r="G15" s="50"/>
      <c r="H15" s="50"/>
      <c r="I15" s="11" t="s">
        <v>293</v>
      </c>
      <c r="J15" s="8"/>
      <c r="K15" s="8"/>
      <c r="L15" s="9"/>
      <c r="M15" s="12">
        <f>SUBTOTAL(9,M13:M14)</f>
        <v>2168.56</v>
      </c>
    </row>
    <row r="16" spans="1:15" ht="38.1" customHeight="1" outlineLevel="2" thickTop="1" thickBot="1">
      <c r="A16" s="1"/>
      <c r="B16" s="6" t="s">
        <v>294</v>
      </c>
      <c r="C16" s="18" t="s">
        <v>295</v>
      </c>
      <c r="D16" s="43" t="s">
        <v>355</v>
      </c>
      <c r="E16" s="7">
        <v>43927</v>
      </c>
      <c r="F16" s="6" t="s">
        <v>26</v>
      </c>
      <c r="G16" s="6">
        <v>2</v>
      </c>
      <c r="H16" s="6" t="s">
        <v>296</v>
      </c>
      <c r="I16" s="6" t="s">
        <v>297</v>
      </c>
      <c r="J16" s="8"/>
      <c r="K16" s="8"/>
      <c r="L16" s="9"/>
      <c r="M16" s="10">
        <v>8015.04</v>
      </c>
    </row>
    <row r="17" spans="1:13" ht="38.1" customHeight="1" outlineLevel="1" thickTop="1" thickBot="1">
      <c r="A17" s="1"/>
      <c r="B17" s="50"/>
      <c r="C17" s="50"/>
      <c r="D17" s="50"/>
      <c r="E17" s="50"/>
      <c r="F17" s="50"/>
      <c r="G17" s="50"/>
      <c r="H17" s="50"/>
      <c r="I17" s="11" t="s">
        <v>298</v>
      </c>
      <c r="J17" s="8"/>
      <c r="K17" s="8"/>
      <c r="L17" s="9"/>
      <c r="M17" s="12">
        <f>SUBTOTAL(9,M16:M16)</f>
        <v>8015.04</v>
      </c>
    </row>
    <row r="18" spans="1:13" ht="38.1" customHeight="1" outlineLevel="2" thickTop="1" thickBot="1">
      <c r="A18" s="1"/>
      <c r="B18" s="6" t="s">
        <v>299</v>
      </c>
      <c r="C18" s="18" t="s">
        <v>300</v>
      </c>
      <c r="D18" s="43" t="s">
        <v>355</v>
      </c>
      <c r="E18" s="7">
        <v>43948</v>
      </c>
      <c r="F18" s="6" t="s">
        <v>26</v>
      </c>
      <c r="G18" s="6">
        <v>2</v>
      </c>
      <c r="H18" s="6" t="s">
        <v>301</v>
      </c>
      <c r="I18" s="6" t="s">
        <v>302</v>
      </c>
      <c r="J18" s="8"/>
      <c r="K18" s="8"/>
      <c r="L18" s="9"/>
      <c r="M18" s="10">
        <v>5270.76</v>
      </c>
    </row>
    <row r="19" spans="1:13" ht="38.1" customHeight="1" outlineLevel="1" thickTop="1" thickBot="1">
      <c r="A19" s="1"/>
      <c r="B19" s="50"/>
      <c r="C19" s="50"/>
      <c r="D19" s="50"/>
      <c r="E19" s="50"/>
      <c r="F19" s="50"/>
      <c r="G19" s="50"/>
      <c r="H19" s="50"/>
      <c r="I19" s="11" t="s">
        <v>303</v>
      </c>
      <c r="J19" s="8"/>
      <c r="K19" s="8"/>
      <c r="L19" s="9"/>
      <c r="M19" s="12">
        <f>SUBTOTAL(9,M18:M18)</f>
        <v>5270.76</v>
      </c>
    </row>
    <row r="20" spans="1:13" ht="38.1" customHeight="1" outlineLevel="2" thickTop="1" thickBot="1">
      <c r="A20" s="1"/>
      <c r="B20" s="6" t="s">
        <v>304</v>
      </c>
      <c r="C20" s="18" t="s">
        <v>305</v>
      </c>
      <c r="D20" s="43" t="s">
        <v>355</v>
      </c>
      <c r="E20" s="7">
        <v>43987</v>
      </c>
      <c r="F20" s="6" t="s">
        <v>251</v>
      </c>
      <c r="G20" s="6">
        <v>3</v>
      </c>
      <c r="H20" s="6" t="s">
        <v>306</v>
      </c>
      <c r="I20" s="6" t="s">
        <v>307</v>
      </c>
      <c r="J20" s="8"/>
      <c r="K20" s="8"/>
      <c r="L20" s="9"/>
      <c r="M20" s="10">
        <v>314.60000000000002</v>
      </c>
    </row>
    <row r="21" spans="1:13" ht="38.1" customHeight="1" outlineLevel="1" thickTop="1" thickBot="1">
      <c r="A21" s="1"/>
      <c r="B21" s="50"/>
      <c r="C21" s="50"/>
      <c r="D21" s="50"/>
      <c r="E21" s="50"/>
      <c r="F21" s="50"/>
      <c r="G21" s="50"/>
      <c r="H21" s="50"/>
      <c r="I21" s="11" t="s">
        <v>308</v>
      </c>
      <c r="J21" s="8"/>
      <c r="K21" s="8"/>
      <c r="L21" s="9"/>
      <c r="M21" s="12">
        <f>SUBTOTAL(9,M20:M20)</f>
        <v>314.60000000000002</v>
      </c>
    </row>
    <row r="22" spans="1:13" ht="38.1" customHeight="1" outlineLevel="2" thickTop="1" thickBot="1">
      <c r="A22" s="1"/>
      <c r="B22" s="6" t="s">
        <v>309</v>
      </c>
      <c r="C22" s="18" t="s">
        <v>310</v>
      </c>
      <c r="D22" s="43" t="s">
        <v>354</v>
      </c>
      <c r="E22" s="7">
        <v>43955</v>
      </c>
      <c r="F22" s="6" t="s">
        <v>26</v>
      </c>
      <c r="G22" s="6">
        <v>3</v>
      </c>
      <c r="H22" s="6" t="s">
        <v>311</v>
      </c>
      <c r="I22" s="6" t="s">
        <v>312</v>
      </c>
      <c r="J22" s="8"/>
      <c r="K22" s="8"/>
      <c r="L22" s="9"/>
      <c r="M22" s="10">
        <v>455.59</v>
      </c>
    </row>
    <row r="23" spans="1:13" ht="38.1" customHeight="1" outlineLevel="1" thickTop="1" thickBot="1">
      <c r="A23" s="1"/>
      <c r="B23" s="50"/>
      <c r="C23" s="50"/>
      <c r="D23" s="50"/>
      <c r="E23" s="50"/>
      <c r="F23" s="50"/>
      <c r="G23" s="50"/>
      <c r="H23" s="50"/>
      <c r="I23" s="11" t="s">
        <v>313</v>
      </c>
      <c r="J23" s="8"/>
      <c r="K23" s="8"/>
      <c r="L23" s="9"/>
      <c r="M23" s="12">
        <f>SUBTOTAL(9,M22:M22)</f>
        <v>455.59</v>
      </c>
    </row>
    <row r="24" spans="1:13" ht="38.1" customHeight="1" outlineLevel="2" thickTop="1" thickBot="1">
      <c r="A24" s="1"/>
      <c r="B24" s="6" t="s">
        <v>314</v>
      </c>
      <c r="C24" s="18" t="s">
        <v>315</v>
      </c>
      <c r="D24" s="43" t="s">
        <v>355</v>
      </c>
      <c r="E24" s="7">
        <v>43983</v>
      </c>
      <c r="F24" s="6" t="s">
        <v>316</v>
      </c>
      <c r="G24" s="6">
        <v>3</v>
      </c>
      <c r="H24" s="6" t="s">
        <v>317</v>
      </c>
      <c r="I24" s="6" t="s">
        <v>318</v>
      </c>
      <c r="J24" s="8"/>
      <c r="K24" s="8"/>
      <c r="L24" s="9"/>
      <c r="M24" s="10">
        <v>405.6</v>
      </c>
    </row>
    <row r="25" spans="1:13" ht="38.1" customHeight="1" outlineLevel="2" thickTop="1" thickBot="1">
      <c r="A25" s="1"/>
      <c r="B25" s="6" t="s">
        <v>319</v>
      </c>
      <c r="C25" s="18" t="s">
        <v>320</v>
      </c>
      <c r="D25" s="43" t="s">
        <v>355</v>
      </c>
      <c r="E25" s="7">
        <v>43987</v>
      </c>
      <c r="F25" s="6" t="s">
        <v>316</v>
      </c>
      <c r="G25" s="6">
        <v>3</v>
      </c>
      <c r="H25" s="6" t="s">
        <v>317</v>
      </c>
      <c r="I25" s="6" t="s">
        <v>318</v>
      </c>
      <c r="J25" s="8"/>
      <c r="K25" s="8"/>
      <c r="L25" s="9"/>
      <c r="M25" s="10">
        <v>505.6</v>
      </c>
    </row>
    <row r="26" spans="1:13" ht="38.1" customHeight="1" outlineLevel="1" thickTop="1" thickBot="1">
      <c r="A26" s="1"/>
      <c r="B26" s="50"/>
      <c r="C26" s="50"/>
      <c r="D26" s="50"/>
      <c r="E26" s="50"/>
      <c r="F26" s="50"/>
      <c r="G26" s="50"/>
      <c r="H26" s="50"/>
      <c r="I26" s="11" t="s">
        <v>321</v>
      </c>
      <c r="J26" s="8"/>
      <c r="K26" s="8"/>
      <c r="L26" s="9"/>
      <c r="M26" s="12">
        <f>SUBTOTAL(9,M24:M25)</f>
        <v>911.2</v>
      </c>
    </row>
    <row r="27" spans="1:13" ht="38.1" customHeight="1" outlineLevel="2" thickTop="1" thickBot="1">
      <c r="A27" s="1"/>
      <c r="B27" s="6" t="s">
        <v>322</v>
      </c>
      <c r="C27" s="18" t="s">
        <v>323</v>
      </c>
      <c r="D27" s="43" t="s">
        <v>354</v>
      </c>
      <c r="E27" s="7">
        <v>44005</v>
      </c>
      <c r="F27" s="6" t="s">
        <v>26</v>
      </c>
      <c r="G27" s="6">
        <v>3</v>
      </c>
      <c r="H27" s="6" t="s">
        <v>252</v>
      </c>
      <c r="I27" s="6" t="s">
        <v>253</v>
      </c>
      <c r="J27" s="8"/>
      <c r="K27" s="8"/>
      <c r="L27" s="9"/>
      <c r="M27" s="10">
        <v>874</v>
      </c>
    </row>
    <row r="28" spans="1:13" ht="38.1" customHeight="1" outlineLevel="1" thickTop="1" thickBot="1">
      <c r="A28" s="1"/>
      <c r="B28" s="50"/>
      <c r="C28" s="50"/>
      <c r="D28" s="50"/>
      <c r="E28" s="50"/>
      <c r="F28" s="50"/>
      <c r="G28" s="50"/>
      <c r="H28" s="50"/>
      <c r="I28" s="11" t="s">
        <v>254</v>
      </c>
      <c r="J28" s="8"/>
      <c r="K28" s="8"/>
      <c r="L28" s="9"/>
      <c r="M28" s="12">
        <f>SUBTOTAL(9,M27:M27)</f>
        <v>874</v>
      </c>
    </row>
    <row r="29" spans="1:13" ht="38.1" customHeight="1" outlineLevel="2" thickTop="1" thickBot="1">
      <c r="A29" s="1"/>
      <c r="B29" s="6" t="s">
        <v>324</v>
      </c>
      <c r="C29" s="18" t="s">
        <v>325</v>
      </c>
      <c r="D29" s="43" t="s">
        <v>354</v>
      </c>
      <c r="E29" s="7">
        <v>43948</v>
      </c>
      <c r="F29" s="6" t="s">
        <v>26</v>
      </c>
      <c r="G29" s="6">
        <v>3</v>
      </c>
      <c r="H29" s="6" t="s">
        <v>326</v>
      </c>
      <c r="I29" s="6" t="s">
        <v>327</v>
      </c>
      <c r="J29" s="8"/>
      <c r="K29" s="8"/>
      <c r="L29" s="9"/>
      <c r="M29" s="10">
        <v>268.8</v>
      </c>
    </row>
    <row r="30" spans="1:13" ht="38.1" customHeight="1" outlineLevel="1" thickTop="1" thickBot="1">
      <c r="A30" s="1"/>
      <c r="B30" s="50"/>
      <c r="C30" s="50"/>
      <c r="D30" s="50"/>
      <c r="E30" s="50"/>
      <c r="F30" s="50"/>
      <c r="G30" s="50"/>
      <c r="H30" s="50"/>
      <c r="I30" s="11" t="s">
        <v>328</v>
      </c>
      <c r="J30" s="8"/>
      <c r="K30" s="8"/>
      <c r="L30" s="9"/>
      <c r="M30" s="12">
        <f>SUBTOTAL(9,M29:M29)</f>
        <v>268.8</v>
      </c>
    </row>
    <row r="31" spans="1:13" ht="38.1" customHeight="1" outlineLevel="2" thickTop="1" thickBot="1">
      <c r="A31" s="1"/>
      <c r="B31" s="6" t="s">
        <v>329</v>
      </c>
      <c r="C31" s="18" t="s">
        <v>330</v>
      </c>
      <c r="D31" s="43" t="s">
        <v>354</v>
      </c>
      <c r="E31" s="7">
        <v>43959</v>
      </c>
      <c r="F31" s="6" t="s">
        <v>26</v>
      </c>
      <c r="G31" s="6">
        <v>1</v>
      </c>
      <c r="H31" s="6" t="s">
        <v>331</v>
      </c>
      <c r="I31" s="6" t="s">
        <v>332</v>
      </c>
      <c r="J31" s="8"/>
      <c r="K31" s="8"/>
      <c r="L31" s="9"/>
      <c r="M31" s="10">
        <v>676.63</v>
      </c>
    </row>
    <row r="32" spans="1:13" ht="38.1" customHeight="1" outlineLevel="2" thickTop="1" thickBot="1">
      <c r="A32" s="1"/>
      <c r="B32" s="6" t="s">
        <v>333</v>
      </c>
      <c r="C32" s="18" t="s">
        <v>334</v>
      </c>
      <c r="D32" s="43" t="s">
        <v>354</v>
      </c>
      <c r="E32" s="7">
        <v>43983</v>
      </c>
      <c r="F32" s="6" t="s">
        <v>26</v>
      </c>
      <c r="G32" s="6">
        <v>1</v>
      </c>
      <c r="H32" s="6" t="s">
        <v>331</v>
      </c>
      <c r="I32" s="6" t="s">
        <v>332</v>
      </c>
      <c r="J32" s="8"/>
      <c r="K32" s="8"/>
      <c r="L32" s="9"/>
      <c r="M32" s="10">
        <v>203.28</v>
      </c>
    </row>
    <row r="33" spans="1:16" ht="38.1" customHeight="1" outlineLevel="1" thickTop="1" thickBot="1">
      <c r="A33" s="1"/>
      <c r="B33" s="50"/>
      <c r="C33" s="50"/>
      <c r="D33" s="50"/>
      <c r="E33" s="50"/>
      <c r="F33" s="50"/>
      <c r="G33" s="50"/>
      <c r="H33" s="50"/>
      <c r="I33" s="11" t="s">
        <v>335</v>
      </c>
      <c r="J33" s="8"/>
      <c r="K33" s="8"/>
      <c r="L33" s="9"/>
      <c r="M33" s="12">
        <f>SUBTOTAL(9,M31:M32)</f>
        <v>879.91</v>
      </c>
    </row>
    <row r="34" spans="1:16" ht="38.1" customHeight="1" outlineLevel="2" thickTop="1" thickBot="1">
      <c r="A34" s="1"/>
      <c r="B34" s="6" t="s">
        <v>336</v>
      </c>
      <c r="C34" s="18" t="s">
        <v>337</v>
      </c>
      <c r="D34" s="43" t="s">
        <v>354</v>
      </c>
      <c r="E34" s="7">
        <v>43987</v>
      </c>
      <c r="F34" s="6" t="s">
        <v>26</v>
      </c>
      <c r="G34" s="6">
        <v>2</v>
      </c>
      <c r="H34" s="6" t="s">
        <v>338</v>
      </c>
      <c r="I34" s="6" t="s">
        <v>339</v>
      </c>
      <c r="J34" s="8"/>
      <c r="K34" s="8"/>
      <c r="L34" s="9"/>
      <c r="M34" s="10">
        <v>2749.41</v>
      </c>
    </row>
    <row r="35" spans="1:16" ht="38.1" customHeight="1" outlineLevel="1" thickTop="1" thickBot="1">
      <c r="A35" s="1"/>
      <c r="B35" s="50"/>
      <c r="C35" s="50"/>
      <c r="D35" s="50"/>
      <c r="E35" s="50"/>
      <c r="F35" s="50"/>
      <c r="G35" s="50"/>
      <c r="H35" s="50"/>
      <c r="I35" s="11" t="s">
        <v>340</v>
      </c>
      <c r="J35" s="8"/>
      <c r="K35" s="8"/>
      <c r="L35" s="9"/>
      <c r="M35" s="12">
        <f>SUBTOTAL(9,M34:M34)</f>
        <v>2749.41</v>
      </c>
    </row>
    <row r="36" spans="1:16" ht="38.1" customHeight="1" outlineLevel="2" thickTop="1" thickBot="1">
      <c r="A36" s="1"/>
      <c r="B36" s="6" t="s">
        <v>341</v>
      </c>
      <c r="C36" s="18" t="s">
        <v>342</v>
      </c>
      <c r="D36" s="43" t="s">
        <v>354</v>
      </c>
      <c r="E36" s="7">
        <v>44005</v>
      </c>
      <c r="F36" s="6" t="s">
        <v>26</v>
      </c>
      <c r="G36" s="6">
        <v>1</v>
      </c>
      <c r="H36" s="6" t="s">
        <v>343</v>
      </c>
      <c r="I36" s="6" t="s">
        <v>344</v>
      </c>
      <c r="J36" s="8"/>
      <c r="K36" s="8"/>
      <c r="L36" s="9"/>
      <c r="M36" s="10">
        <v>110</v>
      </c>
    </row>
    <row r="37" spans="1:16" ht="38.1" customHeight="1" outlineLevel="1" thickTop="1" thickBot="1">
      <c r="A37" s="1"/>
      <c r="B37" s="50"/>
      <c r="C37" s="50"/>
      <c r="D37" s="50"/>
      <c r="E37" s="50"/>
      <c r="F37" s="50"/>
      <c r="G37" s="50"/>
      <c r="H37" s="50"/>
      <c r="I37" s="11" t="s">
        <v>345</v>
      </c>
      <c r="J37" s="8"/>
      <c r="K37" s="8"/>
      <c r="L37" s="9"/>
      <c r="M37" s="12">
        <f>SUBTOTAL(9,M36:M36)</f>
        <v>110</v>
      </c>
    </row>
    <row r="38" spans="1:16" ht="38.1" customHeight="1" thickTop="1" thickBot="1">
      <c r="A38" s="1"/>
      <c r="B38" s="51"/>
      <c r="C38" s="51"/>
      <c r="D38" s="51"/>
      <c r="E38" s="51"/>
      <c r="F38" s="51"/>
      <c r="G38" s="51"/>
      <c r="H38" s="51"/>
      <c r="I38" s="13" t="s">
        <v>347</v>
      </c>
      <c r="J38" s="14"/>
      <c r="K38" s="14"/>
      <c r="L38" s="15"/>
      <c r="M38" s="16">
        <f>SUBTOTAL(9,M3:M37)</f>
        <v>61389.22</v>
      </c>
    </row>
    <row r="39" spans="1:16" ht="13.5" thickTop="1"/>
    <row r="40" spans="1:16">
      <c r="M40" s="46"/>
      <c r="N40" s="47"/>
      <c r="O40" s="46"/>
    </row>
    <row r="41" spans="1:16">
      <c r="O41" s="46"/>
    </row>
    <row r="45" spans="1:16">
      <c r="I45" s="46"/>
      <c r="M45" s="47"/>
      <c r="O45" s="46"/>
      <c r="P45" s="46"/>
    </row>
  </sheetData>
  <mergeCells count="18">
    <mergeCell ref="B1:M1"/>
    <mergeCell ref="B15:H15"/>
    <mergeCell ref="B17:H17"/>
    <mergeCell ref="B19:H19"/>
    <mergeCell ref="B21:H21"/>
    <mergeCell ref="B4:H4"/>
    <mergeCell ref="B6:H6"/>
    <mergeCell ref="B8:H8"/>
    <mergeCell ref="B10:H10"/>
    <mergeCell ref="B12:H12"/>
    <mergeCell ref="B35:H35"/>
    <mergeCell ref="B37:H37"/>
    <mergeCell ref="B38:H38"/>
    <mergeCell ref="B23:H23"/>
    <mergeCell ref="B26:H26"/>
    <mergeCell ref="B28:H28"/>
    <mergeCell ref="B30:H30"/>
    <mergeCell ref="B33:H33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M16"/>
  <sheetViews>
    <sheetView topLeftCell="B1" zoomScale="80" zoomScaleNormal="80" workbookViewId="0">
      <selection activeCell="N7" sqref="N7"/>
    </sheetView>
  </sheetViews>
  <sheetFormatPr baseColWidth="10" defaultColWidth="9.140625" defaultRowHeight="12.75" outlineLevelRow="2"/>
  <cols>
    <col min="1" max="1" width="8.85546875" style="2" hidden="1" customWidth="1"/>
    <col min="2" max="2" width="15.140625" style="2" customWidth="1"/>
    <col min="3" max="3" width="42.7109375" style="2" customWidth="1"/>
    <col min="4" max="4" width="16.7109375" style="48" customWidth="1"/>
    <col min="5" max="5" width="15.140625" style="2" customWidth="1"/>
    <col min="6" max="6" width="11.7109375" style="2" customWidth="1"/>
    <col min="7" max="7" width="18.7109375" style="2" customWidth="1"/>
    <col min="8" max="8" width="13.7109375" style="2" customWidth="1"/>
    <col min="9" max="9" width="37.7109375" style="2" customWidth="1"/>
    <col min="10" max="12" width="8.85546875" style="2" hidden="1" customWidth="1"/>
    <col min="13" max="13" width="14.5703125" style="2" customWidth="1"/>
    <col min="14" max="256" width="9.140625" style="2"/>
    <col min="257" max="257" width="0" style="2" hidden="1" customWidth="1"/>
    <col min="258" max="258" width="15.140625" style="2" customWidth="1"/>
    <col min="259" max="259" width="42" style="2" customWidth="1"/>
    <col min="260" max="260" width="15.140625" style="2" customWidth="1"/>
    <col min="261" max="261" width="11.7109375" style="2" customWidth="1"/>
    <col min="262" max="262" width="13.28515625" style="2" customWidth="1"/>
    <col min="263" max="263" width="18.7109375" style="2" customWidth="1"/>
    <col min="264" max="264" width="11.140625" style="2" customWidth="1"/>
    <col min="265" max="265" width="30.7109375" style="2" customWidth="1"/>
    <col min="266" max="268" width="0" style="2" hidden="1" customWidth="1"/>
    <col min="269" max="512" width="9.140625" style="2"/>
    <col min="513" max="513" width="0" style="2" hidden="1" customWidth="1"/>
    <col min="514" max="514" width="15.140625" style="2" customWidth="1"/>
    <col min="515" max="515" width="42" style="2" customWidth="1"/>
    <col min="516" max="516" width="15.140625" style="2" customWidth="1"/>
    <col min="517" max="517" width="11.7109375" style="2" customWidth="1"/>
    <col min="518" max="518" width="13.28515625" style="2" customWidth="1"/>
    <col min="519" max="519" width="18.7109375" style="2" customWidth="1"/>
    <col min="520" max="520" width="11.140625" style="2" customWidth="1"/>
    <col min="521" max="521" width="30.7109375" style="2" customWidth="1"/>
    <col min="522" max="524" width="0" style="2" hidden="1" customWidth="1"/>
    <col min="525" max="768" width="9.140625" style="2"/>
    <col min="769" max="769" width="0" style="2" hidden="1" customWidth="1"/>
    <col min="770" max="770" width="15.140625" style="2" customWidth="1"/>
    <col min="771" max="771" width="42" style="2" customWidth="1"/>
    <col min="772" max="772" width="15.140625" style="2" customWidth="1"/>
    <col min="773" max="773" width="11.7109375" style="2" customWidth="1"/>
    <col min="774" max="774" width="13.28515625" style="2" customWidth="1"/>
    <col min="775" max="775" width="18.7109375" style="2" customWidth="1"/>
    <col min="776" max="776" width="11.140625" style="2" customWidth="1"/>
    <col min="777" max="777" width="30.7109375" style="2" customWidth="1"/>
    <col min="778" max="780" width="0" style="2" hidden="1" customWidth="1"/>
    <col min="781" max="1024" width="9.140625" style="2"/>
    <col min="1025" max="1025" width="0" style="2" hidden="1" customWidth="1"/>
    <col min="1026" max="1026" width="15.140625" style="2" customWidth="1"/>
    <col min="1027" max="1027" width="42" style="2" customWidth="1"/>
    <col min="1028" max="1028" width="15.140625" style="2" customWidth="1"/>
    <col min="1029" max="1029" width="11.7109375" style="2" customWidth="1"/>
    <col min="1030" max="1030" width="13.28515625" style="2" customWidth="1"/>
    <col min="1031" max="1031" width="18.7109375" style="2" customWidth="1"/>
    <col min="1032" max="1032" width="11.140625" style="2" customWidth="1"/>
    <col min="1033" max="1033" width="30.7109375" style="2" customWidth="1"/>
    <col min="1034" max="1036" width="0" style="2" hidden="1" customWidth="1"/>
    <col min="1037" max="1280" width="9.140625" style="2"/>
    <col min="1281" max="1281" width="0" style="2" hidden="1" customWidth="1"/>
    <col min="1282" max="1282" width="15.140625" style="2" customWidth="1"/>
    <col min="1283" max="1283" width="42" style="2" customWidth="1"/>
    <col min="1284" max="1284" width="15.140625" style="2" customWidth="1"/>
    <col min="1285" max="1285" width="11.7109375" style="2" customWidth="1"/>
    <col min="1286" max="1286" width="13.28515625" style="2" customWidth="1"/>
    <col min="1287" max="1287" width="18.7109375" style="2" customWidth="1"/>
    <col min="1288" max="1288" width="11.140625" style="2" customWidth="1"/>
    <col min="1289" max="1289" width="30.7109375" style="2" customWidth="1"/>
    <col min="1290" max="1292" width="0" style="2" hidden="1" customWidth="1"/>
    <col min="1293" max="1536" width="9.140625" style="2"/>
    <col min="1537" max="1537" width="0" style="2" hidden="1" customWidth="1"/>
    <col min="1538" max="1538" width="15.140625" style="2" customWidth="1"/>
    <col min="1539" max="1539" width="42" style="2" customWidth="1"/>
    <col min="1540" max="1540" width="15.140625" style="2" customWidth="1"/>
    <col min="1541" max="1541" width="11.7109375" style="2" customWidth="1"/>
    <col min="1542" max="1542" width="13.28515625" style="2" customWidth="1"/>
    <col min="1543" max="1543" width="18.7109375" style="2" customWidth="1"/>
    <col min="1544" max="1544" width="11.140625" style="2" customWidth="1"/>
    <col min="1545" max="1545" width="30.7109375" style="2" customWidth="1"/>
    <col min="1546" max="1548" width="0" style="2" hidden="1" customWidth="1"/>
    <col min="1549" max="1792" width="9.140625" style="2"/>
    <col min="1793" max="1793" width="0" style="2" hidden="1" customWidth="1"/>
    <col min="1794" max="1794" width="15.140625" style="2" customWidth="1"/>
    <col min="1795" max="1795" width="42" style="2" customWidth="1"/>
    <col min="1796" max="1796" width="15.140625" style="2" customWidth="1"/>
    <col min="1797" max="1797" width="11.7109375" style="2" customWidth="1"/>
    <col min="1798" max="1798" width="13.28515625" style="2" customWidth="1"/>
    <col min="1799" max="1799" width="18.7109375" style="2" customWidth="1"/>
    <col min="1800" max="1800" width="11.140625" style="2" customWidth="1"/>
    <col min="1801" max="1801" width="30.7109375" style="2" customWidth="1"/>
    <col min="1802" max="1804" width="0" style="2" hidden="1" customWidth="1"/>
    <col min="1805" max="2048" width="9.140625" style="2"/>
    <col min="2049" max="2049" width="0" style="2" hidden="1" customWidth="1"/>
    <col min="2050" max="2050" width="15.140625" style="2" customWidth="1"/>
    <col min="2051" max="2051" width="42" style="2" customWidth="1"/>
    <col min="2052" max="2052" width="15.140625" style="2" customWidth="1"/>
    <col min="2053" max="2053" width="11.7109375" style="2" customWidth="1"/>
    <col min="2054" max="2054" width="13.28515625" style="2" customWidth="1"/>
    <col min="2055" max="2055" width="18.7109375" style="2" customWidth="1"/>
    <col min="2056" max="2056" width="11.140625" style="2" customWidth="1"/>
    <col min="2057" max="2057" width="30.7109375" style="2" customWidth="1"/>
    <col min="2058" max="2060" width="0" style="2" hidden="1" customWidth="1"/>
    <col min="2061" max="2304" width="9.140625" style="2"/>
    <col min="2305" max="2305" width="0" style="2" hidden="1" customWidth="1"/>
    <col min="2306" max="2306" width="15.140625" style="2" customWidth="1"/>
    <col min="2307" max="2307" width="42" style="2" customWidth="1"/>
    <col min="2308" max="2308" width="15.140625" style="2" customWidth="1"/>
    <col min="2309" max="2309" width="11.7109375" style="2" customWidth="1"/>
    <col min="2310" max="2310" width="13.28515625" style="2" customWidth="1"/>
    <col min="2311" max="2311" width="18.7109375" style="2" customWidth="1"/>
    <col min="2312" max="2312" width="11.140625" style="2" customWidth="1"/>
    <col min="2313" max="2313" width="30.7109375" style="2" customWidth="1"/>
    <col min="2314" max="2316" width="0" style="2" hidden="1" customWidth="1"/>
    <col min="2317" max="2560" width="9.140625" style="2"/>
    <col min="2561" max="2561" width="0" style="2" hidden="1" customWidth="1"/>
    <col min="2562" max="2562" width="15.140625" style="2" customWidth="1"/>
    <col min="2563" max="2563" width="42" style="2" customWidth="1"/>
    <col min="2564" max="2564" width="15.140625" style="2" customWidth="1"/>
    <col min="2565" max="2565" width="11.7109375" style="2" customWidth="1"/>
    <col min="2566" max="2566" width="13.28515625" style="2" customWidth="1"/>
    <col min="2567" max="2567" width="18.7109375" style="2" customWidth="1"/>
    <col min="2568" max="2568" width="11.140625" style="2" customWidth="1"/>
    <col min="2569" max="2569" width="30.7109375" style="2" customWidth="1"/>
    <col min="2570" max="2572" width="0" style="2" hidden="1" customWidth="1"/>
    <col min="2573" max="2816" width="9.140625" style="2"/>
    <col min="2817" max="2817" width="0" style="2" hidden="1" customWidth="1"/>
    <col min="2818" max="2818" width="15.140625" style="2" customWidth="1"/>
    <col min="2819" max="2819" width="42" style="2" customWidth="1"/>
    <col min="2820" max="2820" width="15.140625" style="2" customWidth="1"/>
    <col min="2821" max="2821" width="11.7109375" style="2" customWidth="1"/>
    <col min="2822" max="2822" width="13.28515625" style="2" customWidth="1"/>
    <col min="2823" max="2823" width="18.7109375" style="2" customWidth="1"/>
    <col min="2824" max="2824" width="11.140625" style="2" customWidth="1"/>
    <col min="2825" max="2825" width="30.7109375" style="2" customWidth="1"/>
    <col min="2826" max="2828" width="0" style="2" hidden="1" customWidth="1"/>
    <col min="2829" max="3072" width="9.140625" style="2"/>
    <col min="3073" max="3073" width="0" style="2" hidden="1" customWidth="1"/>
    <col min="3074" max="3074" width="15.140625" style="2" customWidth="1"/>
    <col min="3075" max="3075" width="42" style="2" customWidth="1"/>
    <col min="3076" max="3076" width="15.140625" style="2" customWidth="1"/>
    <col min="3077" max="3077" width="11.7109375" style="2" customWidth="1"/>
    <col min="3078" max="3078" width="13.28515625" style="2" customWidth="1"/>
    <col min="3079" max="3079" width="18.7109375" style="2" customWidth="1"/>
    <col min="3080" max="3080" width="11.140625" style="2" customWidth="1"/>
    <col min="3081" max="3081" width="30.7109375" style="2" customWidth="1"/>
    <col min="3082" max="3084" width="0" style="2" hidden="1" customWidth="1"/>
    <col min="3085" max="3328" width="9.140625" style="2"/>
    <col min="3329" max="3329" width="0" style="2" hidden="1" customWidth="1"/>
    <col min="3330" max="3330" width="15.140625" style="2" customWidth="1"/>
    <col min="3331" max="3331" width="42" style="2" customWidth="1"/>
    <col min="3332" max="3332" width="15.140625" style="2" customWidth="1"/>
    <col min="3333" max="3333" width="11.7109375" style="2" customWidth="1"/>
    <col min="3334" max="3334" width="13.28515625" style="2" customWidth="1"/>
    <col min="3335" max="3335" width="18.7109375" style="2" customWidth="1"/>
    <col min="3336" max="3336" width="11.140625" style="2" customWidth="1"/>
    <col min="3337" max="3337" width="30.7109375" style="2" customWidth="1"/>
    <col min="3338" max="3340" width="0" style="2" hidden="1" customWidth="1"/>
    <col min="3341" max="3584" width="9.140625" style="2"/>
    <col min="3585" max="3585" width="0" style="2" hidden="1" customWidth="1"/>
    <col min="3586" max="3586" width="15.140625" style="2" customWidth="1"/>
    <col min="3587" max="3587" width="42" style="2" customWidth="1"/>
    <col min="3588" max="3588" width="15.140625" style="2" customWidth="1"/>
    <col min="3589" max="3589" width="11.7109375" style="2" customWidth="1"/>
    <col min="3590" max="3590" width="13.28515625" style="2" customWidth="1"/>
    <col min="3591" max="3591" width="18.7109375" style="2" customWidth="1"/>
    <col min="3592" max="3592" width="11.140625" style="2" customWidth="1"/>
    <col min="3593" max="3593" width="30.7109375" style="2" customWidth="1"/>
    <col min="3594" max="3596" width="0" style="2" hidden="1" customWidth="1"/>
    <col min="3597" max="3840" width="9.140625" style="2"/>
    <col min="3841" max="3841" width="0" style="2" hidden="1" customWidth="1"/>
    <col min="3842" max="3842" width="15.140625" style="2" customWidth="1"/>
    <col min="3843" max="3843" width="42" style="2" customWidth="1"/>
    <col min="3844" max="3844" width="15.140625" style="2" customWidth="1"/>
    <col min="3845" max="3845" width="11.7109375" style="2" customWidth="1"/>
    <col min="3846" max="3846" width="13.28515625" style="2" customWidth="1"/>
    <col min="3847" max="3847" width="18.7109375" style="2" customWidth="1"/>
    <col min="3848" max="3848" width="11.140625" style="2" customWidth="1"/>
    <col min="3849" max="3849" width="30.7109375" style="2" customWidth="1"/>
    <col min="3850" max="3852" width="0" style="2" hidden="1" customWidth="1"/>
    <col min="3853" max="4096" width="9.140625" style="2"/>
    <col min="4097" max="4097" width="0" style="2" hidden="1" customWidth="1"/>
    <col min="4098" max="4098" width="15.140625" style="2" customWidth="1"/>
    <col min="4099" max="4099" width="42" style="2" customWidth="1"/>
    <col min="4100" max="4100" width="15.140625" style="2" customWidth="1"/>
    <col min="4101" max="4101" width="11.7109375" style="2" customWidth="1"/>
    <col min="4102" max="4102" width="13.28515625" style="2" customWidth="1"/>
    <col min="4103" max="4103" width="18.7109375" style="2" customWidth="1"/>
    <col min="4104" max="4104" width="11.140625" style="2" customWidth="1"/>
    <col min="4105" max="4105" width="30.7109375" style="2" customWidth="1"/>
    <col min="4106" max="4108" width="0" style="2" hidden="1" customWidth="1"/>
    <col min="4109" max="4352" width="9.140625" style="2"/>
    <col min="4353" max="4353" width="0" style="2" hidden="1" customWidth="1"/>
    <col min="4354" max="4354" width="15.140625" style="2" customWidth="1"/>
    <col min="4355" max="4355" width="42" style="2" customWidth="1"/>
    <col min="4356" max="4356" width="15.140625" style="2" customWidth="1"/>
    <col min="4357" max="4357" width="11.7109375" style="2" customWidth="1"/>
    <col min="4358" max="4358" width="13.28515625" style="2" customWidth="1"/>
    <col min="4359" max="4359" width="18.7109375" style="2" customWidth="1"/>
    <col min="4360" max="4360" width="11.140625" style="2" customWidth="1"/>
    <col min="4361" max="4361" width="30.7109375" style="2" customWidth="1"/>
    <col min="4362" max="4364" width="0" style="2" hidden="1" customWidth="1"/>
    <col min="4365" max="4608" width="9.140625" style="2"/>
    <col min="4609" max="4609" width="0" style="2" hidden="1" customWidth="1"/>
    <col min="4610" max="4610" width="15.140625" style="2" customWidth="1"/>
    <col min="4611" max="4611" width="42" style="2" customWidth="1"/>
    <col min="4612" max="4612" width="15.140625" style="2" customWidth="1"/>
    <col min="4613" max="4613" width="11.7109375" style="2" customWidth="1"/>
    <col min="4614" max="4614" width="13.28515625" style="2" customWidth="1"/>
    <col min="4615" max="4615" width="18.7109375" style="2" customWidth="1"/>
    <col min="4616" max="4616" width="11.140625" style="2" customWidth="1"/>
    <col min="4617" max="4617" width="30.7109375" style="2" customWidth="1"/>
    <col min="4618" max="4620" width="0" style="2" hidden="1" customWidth="1"/>
    <col min="4621" max="4864" width="9.140625" style="2"/>
    <col min="4865" max="4865" width="0" style="2" hidden="1" customWidth="1"/>
    <col min="4866" max="4866" width="15.140625" style="2" customWidth="1"/>
    <col min="4867" max="4867" width="42" style="2" customWidth="1"/>
    <col min="4868" max="4868" width="15.140625" style="2" customWidth="1"/>
    <col min="4869" max="4869" width="11.7109375" style="2" customWidth="1"/>
    <col min="4870" max="4870" width="13.28515625" style="2" customWidth="1"/>
    <col min="4871" max="4871" width="18.7109375" style="2" customWidth="1"/>
    <col min="4872" max="4872" width="11.140625" style="2" customWidth="1"/>
    <col min="4873" max="4873" width="30.7109375" style="2" customWidth="1"/>
    <col min="4874" max="4876" width="0" style="2" hidden="1" customWidth="1"/>
    <col min="4877" max="5120" width="9.140625" style="2"/>
    <col min="5121" max="5121" width="0" style="2" hidden="1" customWidth="1"/>
    <col min="5122" max="5122" width="15.140625" style="2" customWidth="1"/>
    <col min="5123" max="5123" width="42" style="2" customWidth="1"/>
    <col min="5124" max="5124" width="15.140625" style="2" customWidth="1"/>
    <col min="5125" max="5125" width="11.7109375" style="2" customWidth="1"/>
    <col min="5126" max="5126" width="13.28515625" style="2" customWidth="1"/>
    <col min="5127" max="5127" width="18.7109375" style="2" customWidth="1"/>
    <col min="5128" max="5128" width="11.140625" style="2" customWidth="1"/>
    <col min="5129" max="5129" width="30.7109375" style="2" customWidth="1"/>
    <col min="5130" max="5132" width="0" style="2" hidden="1" customWidth="1"/>
    <col min="5133" max="5376" width="9.140625" style="2"/>
    <col min="5377" max="5377" width="0" style="2" hidden="1" customWidth="1"/>
    <col min="5378" max="5378" width="15.140625" style="2" customWidth="1"/>
    <col min="5379" max="5379" width="42" style="2" customWidth="1"/>
    <col min="5380" max="5380" width="15.140625" style="2" customWidth="1"/>
    <col min="5381" max="5381" width="11.7109375" style="2" customWidth="1"/>
    <col min="5382" max="5382" width="13.28515625" style="2" customWidth="1"/>
    <col min="5383" max="5383" width="18.7109375" style="2" customWidth="1"/>
    <col min="5384" max="5384" width="11.140625" style="2" customWidth="1"/>
    <col min="5385" max="5385" width="30.7109375" style="2" customWidth="1"/>
    <col min="5386" max="5388" width="0" style="2" hidden="1" customWidth="1"/>
    <col min="5389" max="5632" width="9.140625" style="2"/>
    <col min="5633" max="5633" width="0" style="2" hidden="1" customWidth="1"/>
    <col min="5634" max="5634" width="15.140625" style="2" customWidth="1"/>
    <col min="5635" max="5635" width="42" style="2" customWidth="1"/>
    <col min="5636" max="5636" width="15.140625" style="2" customWidth="1"/>
    <col min="5637" max="5637" width="11.7109375" style="2" customWidth="1"/>
    <col min="5638" max="5638" width="13.28515625" style="2" customWidth="1"/>
    <col min="5639" max="5639" width="18.7109375" style="2" customWidth="1"/>
    <col min="5640" max="5640" width="11.140625" style="2" customWidth="1"/>
    <col min="5641" max="5641" width="30.7109375" style="2" customWidth="1"/>
    <col min="5642" max="5644" width="0" style="2" hidden="1" customWidth="1"/>
    <col min="5645" max="5888" width="9.140625" style="2"/>
    <col min="5889" max="5889" width="0" style="2" hidden="1" customWidth="1"/>
    <col min="5890" max="5890" width="15.140625" style="2" customWidth="1"/>
    <col min="5891" max="5891" width="42" style="2" customWidth="1"/>
    <col min="5892" max="5892" width="15.140625" style="2" customWidth="1"/>
    <col min="5893" max="5893" width="11.7109375" style="2" customWidth="1"/>
    <col min="5894" max="5894" width="13.28515625" style="2" customWidth="1"/>
    <col min="5895" max="5895" width="18.7109375" style="2" customWidth="1"/>
    <col min="5896" max="5896" width="11.140625" style="2" customWidth="1"/>
    <col min="5897" max="5897" width="30.7109375" style="2" customWidth="1"/>
    <col min="5898" max="5900" width="0" style="2" hidden="1" customWidth="1"/>
    <col min="5901" max="6144" width="9.140625" style="2"/>
    <col min="6145" max="6145" width="0" style="2" hidden="1" customWidth="1"/>
    <col min="6146" max="6146" width="15.140625" style="2" customWidth="1"/>
    <col min="6147" max="6147" width="42" style="2" customWidth="1"/>
    <col min="6148" max="6148" width="15.140625" style="2" customWidth="1"/>
    <col min="6149" max="6149" width="11.7109375" style="2" customWidth="1"/>
    <col min="6150" max="6150" width="13.28515625" style="2" customWidth="1"/>
    <col min="6151" max="6151" width="18.7109375" style="2" customWidth="1"/>
    <col min="6152" max="6152" width="11.140625" style="2" customWidth="1"/>
    <col min="6153" max="6153" width="30.7109375" style="2" customWidth="1"/>
    <col min="6154" max="6156" width="0" style="2" hidden="1" customWidth="1"/>
    <col min="6157" max="6400" width="9.140625" style="2"/>
    <col min="6401" max="6401" width="0" style="2" hidden="1" customWidth="1"/>
    <col min="6402" max="6402" width="15.140625" style="2" customWidth="1"/>
    <col min="6403" max="6403" width="42" style="2" customWidth="1"/>
    <col min="6404" max="6404" width="15.140625" style="2" customWidth="1"/>
    <col min="6405" max="6405" width="11.7109375" style="2" customWidth="1"/>
    <col min="6406" max="6406" width="13.28515625" style="2" customWidth="1"/>
    <col min="6407" max="6407" width="18.7109375" style="2" customWidth="1"/>
    <col min="6408" max="6408" width="11.140625" style="2" customWidth="1"/>
    <col min="6409" max="6409" width="30.7109375" style="2" customWidth="1"/>
    <col min="6410" max="6412" width="0" style="2" hidden="1" customWidth="1"/>
    <col min="6413" max="6656" width="9.140625" style="2"/>
    <col min="6657" max="6657" width="0" style="2" hidden="1" customWidth="1"/>
    <col min="6658" max="6658" width="15.140625" style="2" customWidth="1"/>
    <col min="6659" max="6659" width="42" style="2" customWidth="1"/>
    <col min="6660" max="6660" width="15.140625" style="2" customWidth="1"/>
    <col min="6661" max="6661" width="11.7109375" style="2" customWidth="1"/>
    <col min="6662" max="6662" width="13.28515625" style="2" customWidth="1"/>
    <col min="6663" max="6663" width="18.7109375" style="2" customWidth="1"/>
    <col min="6664" max="6664" width="11.140625" style="2" customWidth="1"/>
    <col min="6665" max="6665" width="30.7109375" style="2" customWidth="1"/>
    <col min="6666" max="6668" width="0" style="2" hidden="1" customWidth="1"/>
    <col min="6669" max="6912" width="9.140625" style="2"/>
    <col min="6913" max="6913" width="0" style="2" hidden="1" customWidth="1"/>
    <col min="6914" max="6914" width="15.140625" style="2" customWidth="1"/>
    <col min="6915" max="6915" width="42" style="2" customWidth="1"/>
    <col min="6916" max="6916" width="15.140625" style="2" customWidth="1"/>
    <col min="6917" max="6917" width="11.7109375" style="2" customWidth="1"/>
    <col min="6918" max="6918" width="13.28515625" style="2" customWidth="1"/>
    <col min="6919" max="6919" width="18.7109375" style="2" customWidth="1"/>
    <col min="6920" max="6920" width="11.140625" style="2" customWidth="1"/>
    <col min="6921" max="6921" width="30.7109375" style="2" customWidth="1"/>
    <col min="6922" max="6924" width="0" style="2" hidden="1" customWidth="1"/>
    <col min="6925" max="7168" width="9.140625" style="2"/>
    <col min="7169" max="7169" width="0" style="2" hidden="1" customWidth="1"/>
    <col min="7170" max="7170" width="15.140625" style="2" customWidth="1"/>
    <col min="7171" max="7171" width="42" style="2" customWidth="1"/>
    <col min="7172" max="7172" width="15.140625" style="2" customWidth="1"/>
    <col min="7173" max="7173" width="11.7109375" style="2" customWidth="1"/>
    <col min="7174" max="7174" width="13.28515625" style="2" customWidth="1"/>
    <col min="7175" max="7175" width="18.7109375" style="2" customWidth="1"/>
    <col min="7176" max="7176" width="11.140625" style="2" customWidth="1"/>
    <col min="7177" max="7177" width="30.7109375" style="2" customWidth="1"/>
    <col min="7178" max="7180" width="0" style="2" hidden="1" customWidth="1"/>
    <col min="7181" max="7424" width="9.140625" style="2"/>
    <col min="7425" max="7425" width="0" style="2" hidden="1" customWidth="1"/>
    <col min="7426" max="7426" width="15.140625" style="2" customWidth="1"/>
    <col min="7427" max="7427" width="42" style="2" customWidth="1"/>
    <col min="7428" max="7428" width="15.140625" style="2" customWidth="1"/>
    <col min="7429" max="7429" width="11.7109375" style="2" customWidth="1"/>
    <col min="7430" max="7430" width="13.28515625" style="2" customWidth="1"/>
    <col min="7431" max="7431" width="18.7109375" style="2" customWidth="1"/>
    <col min="7432" max="7432" width="11.140625" style="2" customWidth="1"/>
    <col min="7433" max="7433" width="30.7109375" style="2" customWidth="1"/>
    <col min="7434" max="7436" width="0" style="2" hidden="1" customWidth="1"/>
    <col min="7437" max="7680" width="9.140625" style="2"/>
    <col min="7681" max="7681" width="0" style="2" hidden="1" customWidth="1"/>
    <col min="7682" max="7682" width="15.140625" style="2" customWidth="1"/>
    <col min="7683" max="7683" width="42" style="2" customWidth="1"/>
    <col min="7684" max="7684" width="15.140625" style="2" customWidth="1"/>
    <col min="7685" max="7685" width="11.7109375" style="2" customWidth="1"/>
    <col min="7686" max="7686" width="13.28515625" style="2" customWidth="1"/>
    <col min="7687" max="7687" width="18.7109375" style="2" customWidth="1"/>
    <col min="7688" max="7688" width="11.140625" style="2" customWidth="1"/>
    <col min="7689" max="7689" width="30.7109375" style="2" customWidth="1"/>
    <col min="7690" max="7692" width="0" style="2" hidden="1" customWidth="1"/>
    <col min="7693" max="7936" width="9.140625" style="2"/>
    <col min="7937" max="7937" width="0" style="2" hidden="1" customWidth="1"/>
    <col min="7938" max="7938" width="15.140625" style="2" customWidth="1"/>
    <col min="7939" max="7939" width="42" style="2" customWidth="1"/>
    <col min="7940" max="7940" width="15.140625" style="2" customWidth="1"/>
    <col min="7941" max="7941" width="11.7109375" style="2" customWidth="1"/>
    <col min="7942" max="7942" width="13.28515625" style="2" customWidth="1"/>
    <col min="7943" max="7943" width="18.7109375" style="2" customWidth="1"/>
    <col min="7944" max="7944" width="11.140625" style="2" customWidth="1"/>
    <col min="7945" max="7945" width="30.7109375" style="2" customWidth="1"/>
    <col min="7946" max="7948" width="0" style="2" hidden="1" customWidth="1"/>
    <col min="7949" max="8192" width="9.140625" style="2"/>
    <col min="8193" max="8193" width="0" style="2" hidden="1" customWidth="1"/>
    <col min="8194" max="8194" width="15.140625" style="2" customWidth="1"/>
    <col min="8195" max="8195" width="42" style="2" customWidth="1"/>
    <col min="8196" max="8196" width="15.140625" style="2" customWidth="1"/>
    <col min="8197" max="8197" width="11.7109375" style="2" customWidth="1"/>
    <col min="8198" max="8198" width="13.28515625" style="2" customWidth="1"/>
    <col min="8199" max="8199" width="18.7109375" style="2" customWidth="1"/>
    <col min="8200" max="8200" width="11.140625" style="2" customWidth="1"/>
    <col min="8201" max="8201" width="30.7109375" style="2" customWidth="1"/>
    <col min="8202" max="8204" width="0" style="2" hidden="1" customWidth="1"/>
    <col min="8205" max="8448" width="9.140625" style="2"/>
    <col min="8449" max="8449" width="0" style="2" hidden="1" customWidth="1"/>
    <col min="8450" max="8450" width="15.140625" style="2" customWidth="1"/>
    <col min="8451" max="8451" width="42" style="2" customWidth="1"/>
    <col min="8452" max="8452" width="15.140625" style="2" customWidth="1"/>
    <col min="8453" max="8453" width="11.7109375" style="2" customWidth="1"/>
    <col min="8454" max="8454" width="13.28515625" style="2" customWidth="1"/>
    <col min="8455" max="8455" width="18.7109375" style="2" customWidth="1"/>
    <col min="8456" max="8456" width="11.140625" style="2" customWidth="1"/>
    <col min="8457" max="8457" width="30.7109375" style="2" customWidth="1"/>
    <col min="8458" max="8460" width="0" style="2" hidden="1" customWidth="1"/>
    <col min="8461" max="8704" width="9.140625" style="2"/>
    <col min="8705" max="8705" width="0" style="2" hidden="1" customWidth="1"/>
    <col min="8706" max="8706" width="15.140625" style="2" customWidth="1"/>
    <col min="8707" max="8707" width="42" style="2" customWidth="1"/>
    <col min="8708" max="8708" width="15.140625" style="2" customWidth="1"/>
    <col min="8709" max="8709" width="11.7109375" style="2" customWidth="1"/>
    <col min="8710" max="8710" width="13.28515625" style="2" customWidth="1"/>
    <col min="8711" max="8711" width="18.7109375" style="2" customWidth="1"/>
    <col min="8712" max="8712" width="11.140625" style="2" customWidth="1"/>
    <col min="8713" max="8713" width="30.7109375" style="2" customWidth="1"/>
    <col min="8714" max="8716" width="0" style="2" hidden="1" customWidth="1"/>
    <col min="8717" max="8960" width="9.140625" style="2"/>
    <col min="8961" max="8961" width="0" style="2" hidden="1" customWidth="1"/>
    <col min="8962" max="8962" width="15.140625" style="2" customWidth="1"/>
    <col min="8963" max="8963" width="42" style="2" customWidth="1"/>
    <col min="8964" max="8964" width="15.140625" style="2" customWidth="1"/>
    <col min="8965" max="8965" width="11.7109375" style="2" customWidth="1"/>
    <col min="8966" max="8966" width="13.28515625" style="2" customWidth="1"/>
    <col min="8967" max="8967" width="18.7109375" style="2" customWidth="1"/>
    <col min="8968" max="8968" width="11.140625" style="2" customWidth="1"/>
    <col min="8969" max="8969" width="30.7109375" style="2" customWidth="1"/>
    <col min="8970" max="8972" width="0" style="2" hidden="1" customWidth="1"/>
    <col min="8973" max="9216" width="9.140625" style="2"/>
    <col min="9217" max="9217" width="0" style="2" hidden="1" customWidth="1"/>
    <col min="9218" max="9218" width="15.140625" style="2" customWidth="1"/>
    <col min="9219" max="9219" width="42" style="2" customWidth="1"/>
    <col min="9220" max="9220" width="15.140625" style="2" customWidth="1"/>
    <col min="9221" max="9221" width="11.7109375" style="2" customWidth="1"/>
    <col min="9222" max="9222" width="13.28515625" style="2" customWidth="1"/>
    <col min="9223" max="9223" width="18.7109375" style="2" customWidth="1"/>
    <col min="9224" max="9224" width="11.140625" style="2" customWidth="1"/>
    <col min="9225" max="9225" width="30.7109375" style="2" customWidth="1"/>
    <col min="9226" max="9228" width="0" style="2" hidden="1" customWidth="1"/>
    <col min="9229" max="9472" width="9.140625" style="2"/>
    <col min="9473" max="9473" width="0" style="2" hidden="1" customWidth="1"/>
    <col min="9474" max="9474" width="15.140625" style="2" customWidth="1"/>
    <col min="9475" max="9475" width="42" style="2" customWidth="1"/>
    <col min="9476" max="9476" width="15.140625" style="2" customWidth="1"/>
    <col min="9477" max="9477" width="11.7109375" style="2" customWidth="1"/>
    <col min="9478" max="9478" width="13.28515625" style="2" customWidth="1"/>
    <col min="9479" max="9479" width="18.7109375" style="2" customWidth="1"/>
    <col min="9480" max="9480" width="11.140625" style="2" customWidth="1"/>
    <col min="9481" max="9481" width="30.7109375" style="2" customWidth="1"/>
    <col min="9482" max="9484" width="0" style="2" hidden="1" customWidth="1"/>
    <col min="9485" max="9728" width="9.140625" style="2"/>
    <col min="9729" max="9729" width="0" style="2" hidden="1" customWidth="1"/>
    <col min="9730" max="9730" width="15.140625" style="2" customWidth="1"/>
    <col min="9731" max="9731" width="42" style="2" customWidth="1"/>
    <col min="9732" max="9732" width="15.140625" style="2" customWidth="1"/>
    <col min="9733" max="9733" width="11.7109375" style="2" customWidth="1"/>
    <col min="9734" max="9734" width="13.28515625" style="2" customWidth="1"/>
    <col min="9735" max="9735" width="18.7109375" style="2" customWidth="1"/>
    <col min="9736" max="9736" width="11.140625" style="2" customWidth="1"/>
    <col min="9737" max="9737" width="30.7109375" style="2" customWidth="1"/>
    <col min="9738" max="9740" width="0" style="2" hidden="1" customWidth="1"/>
    <col min="9741" max="9984" width="9.140625" style="2"/>
    <col min="9985" max="9985" width="0" style="2" hidden="1" customWidth="1"/>
    <col min="9986" max="9986" width="15.140625" style="2" customWidth="1"/>
    <col min="9987" max="9987" width="42" style="2" customWidth="1"/>
    <col min="9988" max="9988" width="15.140625" style="2" customWidth="1"/>
    <col min="9989" max="9989" width="11.7109375" style="2" customWidth="1"/>
    <col min="9990" max="9990" width="13.28515625" style="2" customWidth="1"/>
    <col min="9991" max="9991" width="18.7109375" style="2" customWidth="1"/>
    <col min="9992" max="9992" width="11.140625" style="2" customWidth="1"/>
    <col min="9993" max="9993" width="30.7109375" style="2" customWidth="1"/>
    <col min="9994" max="9996" width="0" style="2" hidden="1" customWidth="1"/>
    <col min="9997" max="10240" width="9.140625" style="2"/>
    <col min="10241" max="10241" width="0" style="2" hidden="1" customWidth="1"/>
    <col min="10242" max="10242" width="15.140625" style="2" customWidth="1"/>
    <col min="10243" max="10243" width="42" style="2" customWidth="1"/>
    <col min="10244" max="10244" width="15.140625" style="2" customWidth="1"/>
    <col min="10245" max="10245" width="11.7109375" style="2" customWidth="1"/>
    <col min="10246" max="10246" width="13.28515625" style="2" customWidth="1"/>
    <col min="10247" max="10247" width="18.7109375" style="2" customWidth="1"/>
    <col min="10248" max="10248" width="11.140625" style="2" customWidth="1"/>
    <col min="10249" max="10249" width="30.7109375" style="2" customWidth="1"/>
    <col min="10250" max="10252" width="0" style="2" hidden="1" customWidth="1"/>
    <col min="10253" max="10496" width="9.140625" style="2"/>
    <col min="10497" max="10497" width="0" style="2" hidden="1" customWidth="1"/>
    <col min="10498" max="10498" width="15.140625" style="2" customWidth="1"/>
    <col min="10499" max="10499" width="42" style="2" customWidth="1"/>
    <col min="10500" max="10500" width="15.140625" style="2" customWidth="1"/>
    <col min="10501" max="10501" width="11.7109375" style="2" customWidth="1"/>
    <col min="10502" max="10502" width="13.28515625" style="2" customWidth="1"/>
    <col min="10503" max="10503" width="18.7109375" style="2" customWidth="1"/>
    <col min="10504" max="10504" width="11.140625" style="2" customWidth="1"/>
    <col min="10505" max="10505" width="30.7109375" style="2" customWidth="1"/>
    <col min="10506" max="10508" width="0" style="2" hidden="1" customWidth="1"/>
    <col min="10509" max="10752" width="9.140625" style="2"/>
    <col min="10753" max="10753" width="0" style="2" hidden="1" customWidth="1"/>
    <col min="10754" max="10754" width="15.140625" style="2" customWidth="1"/>
    <col min="10755" max="10755" width="42" style="2" customWidth="1"/>
    <col min="10756" max="10756" width="15.140625" style="2" customWidth="1"/>
    <col min="10757" max="10757" width="11.7109375" style="2" customWidth="1"/>
    <col min="10758" max="10758" width="13.28515625" style="2" customWidth="1"/>
    <col min="10759" max="10759" width="18.7109375" style="2" customWidth="1"/>
    <col min="10760" max="10760" width="11.140625" style="2" customWidth="1"/>
    <col min="10761" max="10761" width="30.7109375" style="2" customWidth="1"/>
    <col min="10762" max="10764" width="0" style="2" hidden="1" customWidth="1"/>
    <col min="10765" max="11008" width="9.140625" style="2"/>
    <col min="11009" max="11009" width="0" style="2" hidden="1" customWidth="1"/>
    <col min="11010" max="11010" width="15.140625" style="2" customWidth="1"/>
    <col min="11011" max="11011" width="42" style="2" customWidth="1"/>
    <col min="11012" max="11012" width="15.140625" style="2" customWidth="1"/>
    <col min="11013" max="11013" width="11.7109375" style="2" customWidth="1"/>
    <col min="11014" max="11014" width="13.28515625" style="2" customWidth="1"/>
    <col min="11015" max="11015" width="18.7109375" style="2" customWidth="1"/>
    <col min="11016" max="11016" width="11.140625" style="2" customWidth="1"/>
    <col min="11017" max="11017" width="30.7109375" style="2" customWidth="1"/>
    <col min="11018" max="11020" width="0" style="2" hidden="1" customWidth="1"/>
    <col min="11021" max="11264" width="9.140625" style="2"/>
    <col min="11265" max="11265" width="0" style="2" hidden="1" customWidth="1"/>
    <col min="11266" max="11266" width="15.140625" style="2" customWidth="1"/>
    <col min="11267" max="11267" width="42" style="2" customWidth="1"/>
    <col min="11268" max="11268" width="15.140625" style="2" customWidth="1"/>
    <col min="11269" max="11269" width="11.7109375" style="2" customWidth="1"/>
    <col min="11270" max="11270" width="13.28515625" style="2" customWidth="1"/>
    <col min="11271" max="11271" width="18.7109375" style="2" customWidth="1"/>
    <col min="11272" max="11272" width="11.140625" style="2" customWidth="1"/>
    <col min="11273" max="11273" width="30.7109375" style="2" customWidth="1"/>
    <col min="11274" max="11276" width="0" style="2" hidden="1" customWidth="1"/>
    <col min="11277" max="11520" width="9.140625" style="2"/>
    <col min="11521" max="11521" width="0" style="2" hidden="1" customWidth="1"/>
    <col min="11522" max="11522" width="15.140625" style="2" customWidth="1"/>
    <col min="11523" max="11523" width="42" style="2" customWidth="1"/>
    <col min="11524" max="11524" width="15.140625" style="2" customWidth="1"/>
    <col min="11525" max="11525" width="11.7109375" style="2" customWidth="1"/>
    <col min="11526" max="11526" width="13.28515625" style="2" customWidth="1"/>
    <col min="11527" max="11527" width="18.7109375" style="2" customWidth="1"/>
    <col min="11528" max="11528" width="11.140625" style="2" customWidth="1"/>
    <col min="11529" max="11529" width="30.7109375" style="2" customWidth="1"/>
    <col min="11530" max="11532" width="0" style="2" hidden="1" customWidth="1"/>
    <col min="11533" max="11776" width="9.140625" style="2"/>
    <col min="11777" max="11777" width="0" style="2" hidden="1" customWidth="1"/>
    <col min="11778" max="11778" width="15.140625" style="2" customWidth="1"/>
    <col min="11779" max="11779" width="42" style="2" customWidth="1"/>
    <col min="11780" max="11780" width="15.140625" style="2" customWidth="1"/>
    <col min="11781" max="11781" width="11.7109375" style="2" customWidth="1"/>
    <col min="11782" max="11782" width="13.28515625" style="2" customWidth="1"/>
    <col min="11783" max="11783" width="18.7109375" style="2" customWidth="1"/>
    <col min="11784" max="11784" width="11.140625" style="2" customWidth="1"/>
    <col min="11785" max="11785" width="30.7109375" style="2" customWidth="1"/>
    <col min="11786" max="11788" width="0" style="2" hidden="1" customWidth="1"/>
    <col min="11789" max="12032" width="9.140625" style="2"/>
    <col min="12033" max="12033" width="0" style="2" hidden="1" customWidth="1"/>
    <col min="12034" max="12034" width="15.140625" style="2" customWidth="1"/>
    <col min="12035" max="12035" width="42" style="2" customWidth="1"/>
    <col min="12036" max="12036" width="15.140625" style="2" customWidth="1"/>
    <col min="12037" max="12037" width="11.7109375" style="2" customWidth="1"/>
    <col min="12038" max="12038" width="13.28515625" style="2" customWidth="1"/>
    <col min="12039" max="12039" width="18.7109375" style="2" customWidth="1"/>
    <col min="12040" max="12040" width="11.140625" style="2" customWidth="1"/>
    <col min="12041" max="12041" width="30.7109375" style="2" customWidth="1"/>
    <col min="12042" max="12044" width="0" style="2" hidden="1" customWidth="1"/>
    <col min="12045" max="12288" width="9.140625" style="2"/>
    <col min="12289" max="12289" width="0" style="2" hidden="1" customWidth="1"/>
    <col min="12290" max="12290" width="15.140625" style="2" customWidth="1"/>
    <col min="12291" max="12291" width="42" style="2" customWidth="1"/>
    <col min="12292" max="12292" width="15.140625" style="2" customWidth="1"/>
    <col min="12293" max="12293" width="11.7109375" style="2" customWidth="1"/>
    <col min="12294" max="12294" width="13.28515625" style="2" customWidth="1"/>
    <col min="12295" max="12295" width="18.7109375" style="2" customWidth="1"/>
    <col min="12296" max="12296" width="11.140625" style="2" customWidth="1"/>
    <col min="12297" max="12297" width="30.7109375" style="2" customWidth="1"/>
    <col min="12298" max="12300" width="0" style="2" hidden="1" customWidth="1"/>
    <col min="12301" max="12544" width="9.140625" style="2"/>
    <col min="12545" max="12545" width="0" style="2" hidden="1" customWidth="1"/>
    <col min="12546" max="12546" width="15.140625" style="2" customWidth="1"/>
    <col min="12547" max="12547" width="42" style="2" customWidth="1"/>
    <col min="12548" max="12548" width="15.140625" style="2" customWidth="1"/>
    <col min="12549" max="12549" width="11.7109375" style="2" customWidth="1"/>
    <col min="12550" max="12550" width="13.28515625" style="2" customWidth="1"/>
    <col min="12551" max="12551" width="18.7109375" style="2" customWidth="1"/>
    <col min="12552" max="12552" width="11.140625" style="2" customWidth="1"/>
    <col min="12553" max="12553" width="30.7109375" style="2" customWidth="1"/>
    <col min="12554" max="12556" width="0" style="2" hidden="1" customWidth="1"/>
    <col min="12557" max="12800" width="9.140625" style="2"/>
    <col min="12801" max="12801" width="0" style="2" hidden="1" customWidth="1"/>
    <col min="12802" max="12802" width="15.140625" style="2" customWidth="1"/>
    <col min="12803" max="12803" width="42" style="2" customWidth="1"/>
    <col min="12804" max="12804" width="15.140625" style="2" customWidth="1"/>
    <col min="12805" max="12805" width="11.7109375" style="2" customWidth="1"/>
    <col min="12806" max="12806" width="13.28515625" style="2" customWidth="1"/>
    <col min="12807" max="12807" width="18.7109375" style="2" customWidth="1"/>
    <col min="12808" max="12808" width="11.140625" style="2" customWidth="1"/>
    <col min="12809" max="12809" width="30.7109375" style="2" customWidth="1"/>
    <col min="12810" max="12812" width="0" style="2" hidden="1" customWidth="1"/>
    <col min="12813" max="13056" width="9.140625" style="2"/>
    <col min="13057" max="13057" width="0" style="2" hidden="1" customWidth="1"/>
    <col min="13058" max="13058" width="15.140625" style="2" customWidth="1"/>
    <col min="13059" max="13059" width="42" style="2" customWidth="1"/>
    <col min="13060" max="13060" width="15.140625" style="2" customWidth="1"/>
    <col min="13061" max="13061" width="11.7109375" style="2" customWidth="1"/>
    <col min="13062" max="13062" width="13.28515625" style="2" customWidth="1"/>
    <col min="13063" max="13063" width="18.7109375" style="2" customWidth="1"/>
    <col min="13064" max="13064" width="11.140625" style="2" customWidth="1"/>
    <col min="13065" max="13065" width="30.7109375" style="2" customWidth="1"/>
    <col min="13066" max="13068" width="0" style="2" hidden="1" customWidth="1"/>
    <col min="13069" max="13312" width="9.140625" style="2"/>
    <col min="13313" max="13313" width="0" style="2" hidden="1" customWidth="1"/>
    <col min="13314" max="13314" width="15.140625" style="2" customWidth="1"/>
    <col min="13315" max="13315" width="42" style="2" customWidth="1"/>
    <col min="13316" max="13316" width="15.140625" style="2" customWidth="1"/>
    <col min="13317" max="13317" width="11.7109375" style="2" customWidth="1"/>
    <col min="13318" max="13318" width="13.28515625" style="2" customWidth="1"/>
    <col min="13319" max="13319" width="18.7109375" style="2" customWidth="1"/>
    <col min="13320" max="13320" width="11.140625" style="2" customWidth="1"/>
    <col min="13321" max="13321" width="30.7109375" style="2" customWidth="1"/>
    <col min="13322" max="13324" width="0" style="2" hidden="1" customWidth="1"/>
    <col min="13325" max="13568" width="9.140625" style="2"/>
    <col min="13569" max="13569" width="0" style="2" hidden="1" customWidth="1"/>
    <col min="13570" max="13570" width="15.140625" style="2" customWidth="1"/>
    <col min="13571" max="13571" width="42" style="2" customWidth="1"/>
    <col min="13572" max="13572" width="15.140625" style="2" customWidth="1"/>
    <col min="13573" max="13573" width="11.7109375" style="2" customWidth="1"/>
    <col min="13574" max="13574" width="13.28515625" style="2" customWidth="1"/>
    <col min="13575" max="13575" width="18.7109375" style="2" customWidth="1"/>
    <col min="13576" max="13576" width="11.140625" style="2" customWidth="1"/>
    <col min="13577" max="13577" width="30.7109375" style="2" customWidth="1"/>
    <col min="13578" max="13580" width="0" style="2" hidden="1" customWidth="1"/>
    <col min="13581" max="13824" width="9.140625" style="2"/>
    <col min="13825" max="13825" width="0" style="2" hidden="1" customWidth="1"/>
    <col min="13826" max="13826" width="15.140625" style="2" customWidth="1"/>
    <col min="13827" max="13827" width="42" style="2" customWidth="1"/>
    <col min="13828" max="13828" width="15.140625" style="2" customWidth="1"/>
    <col min="13829" max="13829" width="11.7109375" style="2" customWidth="1"/>
    <col min="13830" max="13830" width="13.28515625" style="2" customWidth="1"/>
    <col min="13831" max="13831" width="18.7109375" style="2" customWidth="1"/>
    <col min="13832" max="13832" width="11.140625" style="2" customWidth="1"/>
    <col min="13833" max="13833" width="30.7109375" style="2" customWidth="1"/>
    <col min="13834" max="13836" width="0" style="2" hidden="1" customWidth="1"/>
    <col min="13837" max="14080" width="9.140625" style="2"/>
    <col min="14081" max="14081" width="0" style="2" hidden="1" customWidth="1"/>
    <col min="14082" max="14082" width="15.140625" style="2" customWidth="1"/>
    <col min="14083" max="14083" width="42" style="2" customWidth="1"/>
    <col min="14084" max="14084" width="15.140625" style="2" customWidth="1"/>
    <col min="14085" max="14085" width="11.7109375" style="2" customWidth="1"/>
    <col min="14086" max="14086" width="13.28515625" style="2" customWidth="1"/>
    <col min="14087" max="14087" width="18.7109375" style="2" customWidth="1"/>
    <col min="14088" max="14088" width="11.140625" style="2" customWidth="1"/>
    <col min="14089" max="14089" width="30.7109375" style="2" customWidth="1"/>
    <col min="14090" max="14092" width="0" style="2" hidden="1" customWidth="1"/>
    <col min="14093" max="14336" width="9.140625" style="2"/>
    <col min="14337" max="14337" width="0" style="2" hidden="1" customWidth="1"/>
    <col min="14338" max="14338" width="15.140625" style="2" customWidth="1"/>
    <col min="14339" max="14339" width="42" style="2" customWidth="1"/>
    <col min="14340" max="14340" width="15.140625" style="2" customWidth="1"/>
    <col min="14341" max="14341" width="11.7109375" style="2" customWidth="1"/>
    <col min="14342" max="14342" width="13.28515625" style="2" customWidth="1"/>
    <col min="14343" max="14343" width="18.7109375" style="2" customWidth="1"/>
    <col min="14344" max="14344" width="11.140625" style="2" customWidth="1"/>
    <col min="14345" max="14345" width="30.7109375" style="2" customWidth="1"/>
    <col min="14346" max="14348" width="0" style="2" hidden="1" customWidth="1"/>
    <col min="14349" max="14592" width="9.140625" style="2"/>
    <col min="14593" max="14593" width="0" style="2" hidden="1" customWidth="1"/>
    <col min="14594" max="14594" width="15.140625" style="2" customWidth="1"/>
    <col min="14595" max="14595" width="42" style="2" customWidth="1"/>
    <col min="14596" max="14596" width="15.140625" style="2" customWidth="1"/>
    <col min="14597" max="14597" width="11.7109375" style="2" customWidth="1"/>
    <col min="14598" max="14598" width="13.28515625" style="2" customWidth="1"/>
    <col min="14599" max="14599" width="18.7109375" style="2" customWidth="1"/>
    <col min="14600" max="14600" width="11.140625" style="2" customWidth="1"/>
    <col min="14601" max="14601" width="30.7109375" style="2" customWidth="1"/>
    <col min="14602" max="14604" width="0" style="2" hidden="1" customWidth="1"/>
    <col min="14605" max="14848" width="9.140625" style="2"/>
    <col min="14849" max="14849" width="0" style="2" hidden="1" customWidth="1"/>
    <col min="14850" max="14850" width="15.140625" style="2" customWidth="1"/>
    <col min="14851" max="14851" width="42" style="2" customWidth="1"/>
    <col min="14852" max="14852" width="15.140625" style="2" customWidth="1"/>
    <col min="14853" max="14853" width="11.7109375" style="2" customWidth="1"/>
    <col min="14854" max="14854" width="13.28515625" style="2" customWidth="1"/>
    <col min="14855" max="14855" width="18.7109375" style="2" customWidth="1"/>
    <col min="14856" max="14856" width="11.140625" style="2" customWidth="1"/>
    <col min="14857" max="14857" width="30.7109375" style="2" customWidth="1"/>
    <col min="14858" max="14860" width="0" style="2" hidden="1" customWidth="1"/>
    <col min="14861" max="15104" width="9.140625" style="2"/>
    <col min="15105" max="15105" width="0" style="2" hidden="1" customWidth="1"/>
    <col min="15106" max="15106" width="15.140625" style="2" customWidth="1"/>
    <col min="15107" max="15107" width="42" style="2" customWidth="1"/>
    <col min="15108" max="15108" width="15.140625" style="2" customWidth="1"/>
    <col min="15109" max="15109" width="11.7109375" style="2" customWidth="1"/>
    <col min="15110" max="15110" width="13.28515625" style="2" customWidth="1"/>
    <col min="15111" max="15111" width="18.7109375" style="2" customWidth="1"/>
    <col min="15112" max="15112" width="11.140625" style="2" customWidth="1"/>
    <col min="15113" max="15113" width="30.7109375" style="2" customWidth="1"/>
    <col min="15114" max="15116" width="0" style="2" hidden="1" customWidth="1"/>
    <col min="15117" max="15360" width="9.140625" style="2"/>
    <col min="15361" max="15361" width="0" style="2" hidden="1" customWidth="1"/>
    <col min="15362" max="15362" width="15.140625" style="2" customWidth="1"/>
    <col min="15363" max="15363" width="42" style="2" customWidth="1"/>
    <col min="15364" max="15364" width="15.140625" style="2" customWidth="1"/>
    <col min="15365" max="15365" width="11.7109375" style="2" customWidth="1"/>
    <col min="15366" max="15366" width="13.28515625" style="2" customWidth="1"/>
    <col min="15367" max="15367" width="18.7109375" style="2" customWidth="1"/>
    <col min="15368" max="15368" width="11.140625" style="2" customWidth="1"/>
    <col min="15369" max="15369" width="30.7109375" style="2" customWidth="1"/>
    <col min="15370" max="15372" width="0" style="2" hidden="1" customWidth="1"/>
    <col min="15373" max="15616" width="9.140625" style="2"/>
    <col min="15617" max="15617" width="0" style="2" hidden="1" customWidth="1"/>
    <col min="15618" max="15618" width="15.140625" style="2" customWidth="1"/>
    <col min="15619" max="15619" width="42" style="2" customWidth="1"/>
    <col min="15620" max="15620" width="15.140625" style="2" customWidth="1"/>
    <col min="15621" max="15621" width="11.7109375" style="2" customWidth="1"/>
    <col min="15622" max="15622" width="13.28515625" style="2" customWidth="1"/>
    <col min="15623" max="15623" width="18.7109375" style="2" customWidth="1"/>
    <col min="15624" max="15624" width="11.140625" style="2" customWidth="1"/>
    <col min="15625" max="15625" width="30.7109375" style="2" customWidth="1"/>
    <col min="15626" max="15628" width="0" style="2" hidden="1" customWidth="1"/>
    <col min="15629" max="15872" width="9.140625" style="2"/>
    <col min="15873" max="15873" width="0" style="2" hidden="1" customWidth="1"/>
    <col min="15874" max="15874" width="15.140625" style="2" customWidth="1"/>
    <col min="15875" max="15875" width="42" style="2" customWidth="1"/>
    <col min="15876" max="15876" width="15.140625" style="2" customWidth="1"/>
    <col min="15877" max="15877" width="11.7109375" style="2" customWidth="1"/>
    <col min="15878" max="15878" width="13.28515625" style="2" customWidth="1"/>
    <col min="15879" max="15879" width="18.7109375" style="2" customWidth="1"/>
    <col min="15880" max="15880" width="11.140625" style="2" customWidth="1"/>
    <col min="15881" max="15881" width="30.7109375" style="2" customWidth="1"/>
    <col min="15882" max="15884" width="0" style="2" hidden="1" customWidth="1"/>
    <col min="15885" max="16128" width="9.140625" style="2"/>
    <col min="16129" max="16129" width="0" style="2" hidden="1" customWidth="1"/>
    <col min="16130" max="16130" width="15.140625" style="2" customWidth="1"/>
    <col min="16131" max="16131" width="42" style="2" customWidth="1"/>
    <col min="16132" max="16132" width="15.140625" style="2" customWidth="1"/>
    <col min="16133" max="16133" width="11.7109375" style="2" customWidth="1"/>
    <col min="16134" max="16134" width="13.28515625" style="2" customWidth="1"/>
    <col min="16135" max="16135" width="18.7109375" style="2" customWidth="1"/>
    <col min="16136" max="16136" width="11.140625" style="2" customWidth="1"/>
    <col min="16137" max="16137" width="30.7109375" style="2" customWidth="1"/>
    <col min="16138" max="16140" width="0" style="2" hidden="1" customWidth="1"/>
    <col min="16141" max="16384" width="9.140625" style="2"/>
  </cols>
  <sheetData>
    <row r="1" spans="1:13" ht="24.95" customHeight="1" thickTop="1" thickBot="1">
      <c r="A1" s="1"/>
      <c r="B1" s="53" t="s">
        <v>230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ht="30" customHeight="1" thickTop="1" thickBot="1">
      <c r="A2" s="1"/>
      <c r="B2" s="3" t="s">
        <v>1</v>
      </c>
      <c r="C2" s="3" t="s">
        <v>352</v>
      </c>
      <c r="D2" s="17" t="s">
        <v>353</v>
      </c>
      <c r="E2" s="3" t="s">
        <v>2</v>
      </c>
      <c r="F2" s="3" t="s">
        <v>3</v>
      </c>
      <c r="G2" s="3" t="s">
        <v>5</v>
      </c>
      <c r="H2" s="3" t="s">
        <v>346</v>
      </c>
      <c r="I2" s="3" t="s">
        <v>6</v>
      </c>
      <c r="J2" s="4"/>
      <c r="K2" s="4"/>
      <c r="L2" s="5"/>
      <c r="M2" s="3" t="s">
        <v>4</v>
      </c>
    </row>
    <row r="3" spans="1:13" ht="38.1" customHeight="1" outlineLevel="2" thickTop="1" thickBot="1">
      <c r="A3" s="1"/>
      <c r="B3" s="6" t="s">
        <v>231</v>
      </c>
      <c r="C3" s="18" t="s">
        <v>232</v>
      </c>
      <c r="D3" s="43" t="s">
        <v>354</v>
      </c>
      <c r="E3" s="7">
        <v>43951</v>
      </c>
      <c r="F3" s="6" t="s">
        <v>26</v>
      </c>
      <c r="G3" s="6">
        <v>1</v>
      </c>
      <c r="H3" s="6" t="s">
        <v>233</v>
      </c>
      <c r="I3" s="6" t="s">
        <v>234</v>
      </c>
      <c r="J3" s="8"/>
      <c r="K3" s="8"/>
      <c r="L3" s="9"/>
      <c r="M3" s="10">
        <v>186.46</v>
      </c>
    </row>
    <row r="4" spans="1:13" ht="38.1" customHeight="1" outlineLevel="1" thickTop="1" thickBot="1">
      <c r="A4" s="1"/>
      <c r="B4" s="50"/>
      <c r="C4" s="50"/>
      <c r="D4" s="50"/>
      <c r="E4" s="50"/>
      <c r="F4" s="50"/>
      <c r="G4" s="50"/>
      <c r="H4" s="50"/>
      <c r="I4" s="11" t="s">
        <v>235</v>
      </c>
      <c r="J4" s="8"/>
      <c r="K4" s="8"/>
      <c r="L4" s="9"/>
      <c r="M4" s="12">
        <f>SUBTOTAL(9,M3:M3)</f>
        <v>186.46</v>
      </c>
    </row>
    <row r="5" spans="1:13" ht="38.1" customHeight="1" outlineLevel="2" thickTop="1" thickBot="1">
      <c r="A5" s="1"/>
      <c r="B5" s="6" t="s">
        <v>236</v>
      </c>
      <c r="C5" s="18" t="s">
        <v>237</v>
      </c>
      <c r="D5" s="43" t="s">
        <v>354</v>
      </c>
      <c r="E5" s="7">
        <v>43964</v>
      </c>
      <c r="F5" s="6" t="s">
        <v>192</v>
      </c>
      <c r="G5" s="6">
        <v>3</v>
      </c>
      <c r="H5" s="6" t="s">
        <v>238</v>
      </c>
      <c r="I5" s="6" t="s">
        <v>239</v>
      </c>
      <c r="J5" s="8"/>
      <c r="K5" s="8"/>
      <c r="L5" s="9"/>
      <c r="M5" s="10">
        <v>13310</v>
      </c>
    </row>
    <row r="6" spans="1:13" ht="38.1" customHeight="1" outlineLevel="1" thickTop="1" thickBot="1">
      <c r="A6" s="1"/>
      <c r="B6" s="50"/>
      <c r="C6" s="50"/>
      <c r="D6" s="50"/>
      <c r="E6" s="50"/>
      <c r="F6" s="50"/>
      <c r="G6" s="50"/>
      <c r="H6" s="50"/>
      <c r="I6" s="11" t="s">
        <v>240</v>
      </c>
      <c r="J6" s="8"/>
      <c r="K6" s="8"/>
      <c r="L6" s="9"/>
      <c r="M6" s="12">
        <f>SUBTOTAL(9,M5:M5)</f>
        <v>13310</v>
      </c>
    </row>
    <row r="7" spans="1:13" ht="38.1" customHeight="1" outlineLevel="2" thickTop="1" thickBot="1">
      <c r="A7" s="1"/>
      <c r="B7" s="6" t="s">
        <v>241</v>
      </c>
      <c r="C7" s="18" t="s">
        <v>242</v>
      </c>
      <c r="D7" s="43" t="s">
        <v>354</v>
      </c>
      <c r="E7" s="7">
        <v>44005</v>
      </c>
      <c r="F7" s="6" t="s">
        <v>243</v>
      </c>
      <c r="G7" s="6">
        <v>3</v>
      </c>
      <c r="H7" s="6" t="s">
        <v>244</v>
      </c>
      <c r="I7" s="6" t="s">
        <v>245</v>
      </c>
      <c r="J7" s="8"/>
      <c r="K7" s="8"/>
      <c r="L7" s="9"/>
      <c r="M7" s="10">
        <v>13595.2</v>
      </c>
    </row>
    <row r="8" spans="1:13" ht="38.1" customHeight="1" outlineLevel="1" thickTop="1" thickBot="1">
      <c r="A8" s="1"/>
      <c r="B8" s="50"/>
      <c r="C8" s="50"/>
      <c r="D8" s="50"/>
      <c r="E8" s="50"/>
      <c r="F8" s="50"/>
      <c r="G8" s="50"/>
      <c r="H8" s="50"/>
      <c r="I8" s="11" t="s">
        <v>246</v>
      </c>
      <c r="J8" s="8"/>
      <c r="K8" s="8"/>
      <c r="L8" s="9"/>
      <c r="M8" s="12">
        <f>SUBTOTAL(9,M7:M7)</f>
        <v>13595.2</v>
      </c>
    </row>
    <row r="9" spans="1:13" ht="38.1" customHeight="1" outlineLevel="2" thickTop="1" thickBot="1">
      <c r="A9" s="1"/>
      <c r="B9" s="6" t="s">
        <v>247</v>
      </c>
      <c r="C9" s="18" t="s">
        <v>248</v>
      </c>
      <c r="D9" s="43" t="s">
        <v>355</v>
      </c>
      <c r="E9" s="7">
        <v>43951</v>
      </c>
      <c r="F9" s="6" t="s">
        <v>177</v>
      </c>
      <c r="G9" s="6">
        <v>1</v>
      </c>
      <c r="H9" s="6" t="s">
        <v>226</v>
      </c>
      <c r="I9" s="6" t="s">
        <v>227</v>
      </c>
      <c r="J9" s="8"/>
      <c r="K9" s="8"/>
      <c r="L9" s="9"/>
      <c r="M9" s="10">
        <v>125.36</v>
      </c>
    </row>
    <row r="10" spans="1:13" ht="38.1" customHeight="1" outlineLevel="1" thickTop="1" thickBot="1">
      <c r="A10" s="1"/>
      <c r="B10" s="50"/>
      <c r="C10" s="50"/>
      <c r="D10" s="50"/>
      <c r="E10" s="50"/>
      <c r="F10" s="50"/>
      <c r="G10" s="50"/>
      <c r="H10" s="50"/>
      <c r="I10" s="11" t="s">
        <v>229</v>
      </c>
      <c r="J10" s="8"/>
      <c r="K10" s="8"/>
      <c r="L10" s="9"/>
      <c r="M10" s="12">
        <f>SUBTOTAL(9,M9:M9)</f>
        <v>125.36</v>
      </c>
    </row>
    <row r="11" spans="1:13" ht="38.1" customHeight="1" outlineLevel="2" thickTop="1" thickBot="1">
      <c r="A11" s="1"/>
      <c r="B11" s="6" t="s">
        <v>249</v>
      </c>
      <c r="C11" s="18" t="s">
        <v>250</v>
      </c>
      <c r="D11" s="43" t="s">
        <v>355</v>
      </c>
      <c r="E11" s="7">
        <v>43951</v>
      </c>
      <c r="F11" s="6" t="s">
        <v>251</v>
      </c>
      <c r="G11" s="6">
        <v>1</v>
      </c>
      <c r="H11" s="6" t="s">
        <v>252</v>
      </c>
      <c r="I11" s="6" t="s">
        <v>253</v>
      </c>
      <c r="J11" s="8"/>
      <c r="K11" s="8"/>
      <c r="L11" s="9"/>
      <c r="M11" s="10">
        <v>408.56</v>
      </c>
    </row>
    <row r="12" spans="1:13" ht="38.1" customHeight="1" outlineLevel="1" thickTop="1" thickBot="1">
      <c r="A12" s="1"/>
      <c r="B12" s="50"/>
      <c r="C12" s="50"/>
      <c r="D12" s="50"/>
      <c r="E12" s="50"/>
      <c r="F12" s="50"/>
      <c r="G12" s="50"/>
      <c r="H12" s="50"/>
      <c r="I12" s="11" t="s">
        <v>254</v>
      </c>
      <c r="J12" s="8"/>
      <c r="K12" s="8"/>
      <c r="L12" s="9"/>
      <c r="M12" s="12">
        <f>SUBTOTAL(9,M11:M11)</f>
        <v>408.56</v>
      </c>
    </row>
    <row r="13" spans="1:13" ht="38.1" customHeight="1" outlineLevel="2" thickTop="1" thickBot="1">
      <c r="A13" s="1"/>
      <c r="B13" s="6" t="s">
        <v>255</v>
      </c>
      <c r="C13" s="18" t="s">
        <v>256</v>
      </c>
      <c r="D13" s="43" t="s">
        <v>354</v>
      </c>
      <c r="E13" s="7">
        <v>43951</v>
      </c>
      <c r="F13" s="6" t="s">
        <v>243</v>
      </c>
      <c r="G13" s="6">
        <v>1</v>
      </c>
      <c r="H13" s="6" t="s">
        <v>257</v>
      </c>
      <c r="I13" s="6" t="s">
        <v>258</v>
      </c>
      <c r="J13" s="8"/>
      <c r="K13" s="8"/>
      <c r="L13" s="9"/>
      <c r="M13" s="10">
        <v>609.54</v>
      </c>
    </row>
    <row r="14" spans="1:13" ht="38.1" customHeight="1" outlineLevel="1" thickTop="1" thickBot="1">
      <c r="A14" s="1"/>
      <c r="B14" s="50"/>
      <c r="C14" s="50"/>
      <c r="D14" s="50"/>
      <c r="E14" s="50"/>
      <c r="F14" s="50"/>
      <c r="G14" s="50"/>
      <c r="H14" s="50"/>
      <c r="I14" s="11" t="s">
        <v>259</v>
      </c>
      <c r="J14" s="8"/>
      <c r="K14" s="8"/>
      <c r="L14" s="9"/>
      <c r="M14" s="12">
        <f>SUBTOTAL(9,M13:M13)</f>
        <v>609.54</v>
      </c>
    </row>
    <row r="15" spans="1:13" ht="38.1" customHeight="1" thickTop="1" thickBot="1">
      <c r="A15" s="1"/>
      <c r="B15" s="51"/>
      <c r="C15" s="51"/>
      <c r="D15" s="51"/>
      <c r="E15" s="51"/>
      <c r="F15" s="51"/>
      <c r="G15" s="51"/>
      <c r="H15" s="51"/>
      <c r="I15" s="13" t="s">
        <v>347</v>
      </c>
      <c r="J15" s="14"/>
      <c r="K15" s="14"/>
      <c r="L15" s="15"/>
      <c r="M15" s="16">
        <f>SUBTOTAL(9,M3:M14)</f>
        <v>28235.120000000003</v>
      </c>
    </row>
    <row r="16" spans="1:13" ht="13.5" thickTop="1"/>
  </sheetData>
  <mergeCells count="8">
    <mergeCell ref="B15:H15"/>
    <mergeCell ref="B4:H4"/>
    <mergeCell ref="B6:H6"/>
    <mergeCell ref="B1:M1"/>
    <mergeCell ref="B8:H8"/>
    <mergeCell ref="B10:H10"/>
    <mergeCell ref="B12:H12"/>
    <mergeCell ref="B14:H14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M9"/>
  <sheetViews>
    <sheetView topLeftCell="B1" zoomScale="80" zoomScaleNormal="80" workbookViewId="0">
      <selection activeCell="O3" sqref="O3"/>
    </sheetView>
  </sheetViews>
  <sheetFormatPr baseColWidth="10" defaultColWidth="9.140625" defaultRowHeight="12.75" outlineLevelRow="2"/>
  <cols>
    <col min="1" max="1" width="8.85546875" style="2" hidden="1" customWidth="1"/>
    <col min="2" max="2" width="15.140625" style="2" customWidth="1"/>
    <col min="3" max="3" width="42" style="2" customWidth="1"/>
    <col min="4" max="4" width="16.7109375" style="48" customWidth="1"/>
    <col min="5" max="5" width="15.140625" style="2" customWidth="1"/>
    <col min="6" max="6" width="11.7109375" style="2" customWidth="1"/>
    <col min="7" max="7" width="18.7109375" style="2" customWidth="1"/>
    <col min="8" max="8" width="13.85546875" style="2" customWidth="1"/>
    <col min="9" max="9" width="37.7109375" style="2" customWidth="1"/>
    <col min="10" max="12" width="8.85546875" style="2" hidden="1" customWidth="1"/>
    <col min="13" max="13" width="13.7109375" style="2" customWidth="1"/>
    <col min="14" max="256" width="9.140625" style="2"/>
    <col min="257" max="257" width="0" style="2" hidden="1" customWidth="1"/>
    <col min="258" max="258" width="15.140625" style="2" customWidth="1"/>
    <col min="259" max="259" width="42" style="2" customWidth="1"/>
    <col min="260" max="260" width="15.140625" style="2" customWidth="1"/>
    <col min="261" max="261" width="11.7109375" style="2" customWidth="1"/>
    <col min="262" max="262" width="13.28515625" style="2" customWidth="1"/>
    <col min="263" max="263" width="18.7109375" style="2" customWidth="1"/>
    <col min="264" max="264" width="11.140625" style="2" customWidth="1"/>
    <col min="265" max="265" width="30.7109375" style="2" customWidth="1"/>
    <col min="266" max="268" width="0" style="2" hidden="1" customWidth="1"/>
    <col min="269" max="512" width="9.140625" style="2"/>
    <col min="513" max="513" width="0" style="2" hidden="1" customWidth="1"/>
    <col min="514" max="514" width="15.140625" style="2" customWidth="1"/>
    <col min="515" max="515" width="42" style="2" customWidth="1"/>
    <col min="516" max="516" width="15.140625" style="2" customWidth="1"/>
    <col min="517" max="517" width="11.7109375" style="2" customWidth="1"/>
    <col min="518" max="518" width="13.28515625" style="2" customWidth="1"/>
    <col min="519" max="519" width="18.7109375" style="2" customWidth="1"/>
    <col min="520" max="520" width="11.140625" style="2" customWidth="1"/>
    <col min="521" max="521" width="30.7109375" style="2" customWidth="1"/>
    <col min="522" max="524" width="0" style="2" hidden="1" customWidth="1"/>
    <col min="525" max="768" width="9.140625" style="2"/>
    <col min="769" max="769" width="0" style="2" hidden="1" customWidth="1"/>
    <col min="770" max="770" width="15.140625" style="2" customWidth="1"/>
    <col min="771" max="771" width="42" style="2" customWidth="1"/>
    <col min="772" max="772" width="15.140625" style="2" customWidth="1"/>
    <col min="773" max="773" width="11.7109375" style="2" customWidth="1"/>
    <col min="774" max="774" width="13.28515625" style="2" customWidth="1"/>
    <col min="775" max="775" width="18.7109375" style="2" customWidth="1"/>
    <col min="776" max="776" width="11.140625" style="2" customWidth="1"/>
    <col min="777" max="777" width="30.7109375" style="2" customWidth="1"/>
    <col min="778" max="780" width="0" style="2" hidden="1" customWidth="1"/>
    <col min="781" max="1024" width="9.140625" style="2"/>
    <col min="1025" max="1025" width="0" style="2" hidden="1" customWidth="1"/>
    <col min="1026" max="1026" width="15.140625" style="2" customWidth="1"/>
    <col min="1027" max="1027" width="42" style="2" customWidth="1"/>
    <col min="1028" max="1028" width="15.140625" style="2" customWidth="1"/>
    <col min="1029" max="1029" width="11.7109375" style="2" customWidth="1"/>
    <col min="1030" max="1030" width="13.28515625" style="2" customWidth="1"/>
    <col min="1031" max="1031" width="18.7109375" style="2" customWidth="1"/>
    <col min="1032" max="1032" width="11.140625" style="2" customWidth="1"/>
    <col min="1033" max="1033" width="30.7109375" style="2" customWidth="1"/>
    <col min="1034" max="1036" width="0" style="2" hidden="1" customWidth="1"/>
    <col min="1037" max="1280" width="9.140625" style="2"/>
    <col min="1281" max="1281" width="0" style="2" hidden="1" customWidth="1"/>
    <col min="1282" max="1282" width="15.140625" style="2" customWidth="1"/>
    <col min="1283" max="1283" width="42" style="2" customWidth="1"/>
    <col min="1284" max="1284" width="15.140625" style="2" customWidth="1"/>
    <col min="1285" max="1285" width="11.7109375" style="2" customWidth="1"/>
    <col min="1286" max="1286" width="13.28515625" style="2" customWidth="1"/>
    <col min="1287" max="1287" width="18.7109375" style="2" customWidth="1"/>
    <col min="1288" max="1288" width="11.140625" style="2" customWidth="1"/>
    <col min="1289" max="1289" width="30.7109375" style="2" customWidth="1"/>
    <col min="1290" max="1292" width="0" style="2" hidden="1" customWidth="1"/>
    <col min="1293" max="1536" width="9.140625" style="2"/>
    <col min="1537" max="1537" width="0" style="2" hidden="1" customWidth="1"/>
    <col min="1538" max="1538" width="15.140625" style="2" customWidth="1"/>
    <col min="1539" max="1539" width="42" style="2" customWidth="1"/>
    <col min="1540" max="1540" width="15.140625" style="2" customWidth="1"/>
    <col min="1541" max="1541" width="11.7109375" style="2" customWidth="1"/>
    <col min="1542" max="1542" width="13.28515625" style="2" customWidth="1"/>
    <col min="1543" max="1543" width="18.7109375" style="2" customWidth="1"/>
    <col min="1544" max="1544" width="11.140625" style="2" customWidth="1"/>
    <col min="1545" max="1545" width="30.7109375" style="2" customWidth="1"/>
    <col min="1546" max="1548" width="0" style="2" hidden="1" customWidth="1"/>
    <col min="1549" max="1792" width="9.140625" style="2"/>
    <col min="1793" max="1793" width="0" style="2" hidden="1" customWidth="1"/>
    <col min="1794" max="1794" width="15.140625" style="2" customWidth="1"/>
    <col min="1795" max="1795" width="42" style="2" customWidth="1"/>
    <col min="1796" max="1796" width="15.140625" style="2" customWidth="1"/>
    <col min="1797" max="1797" width="11.7109375" style="2" customWidth="1"/>
    <col min="1798" max="1798" width="13.28515625" style="2" customWidth="1"/>
    <col min="1799" max="1799" width="18.7109375" style="2" customWidth="1"/>
    <col min="1800" max="1800" width="11.140625" style="2" customWidth="1"/>
    <col min="1801" max="1801" width="30.7109375" style="2" customWidth="1"/>
    <col min="1802" max="1804" width="0" style="2" hidden="1" customWidth="1"/>
    <col min="1805" max="2048" width="9.140625" style="2"/>
    <col min="2049" max="2049" width="0" style="2" hidden="1" customWidth="1"/>
    <col min="2050" max="2050" width="15.140625" style="2" customWidth="1"/>
    <col min="2051" max="2051" width="42" style="2" customWidth="1"/>
    <col min="2052" max="2052" width="15.140625" style="2" customWidth="1"/>
    <col min="2053" max="2053" width="11.7109375" style="2" customWidth="1"/>
    <col min="2054" max="2054" width="13.28515625" style="2" customWidth="1"/>
    <col min="2055" max="2055" width="18.7109375" style="2" customWidth="1"/>
    <col min="2056" max="2056" width="11.140625" style="2" customWidth="1"/>
    <col min="2057" max="2057" width="30.7109375" style="2" customWidth="1"/>
    <col min="2058" max="2060" width="0" style="2" hidden="1" customWidth="1"/>
    <col min="2061" max="2304" width="9.140625" style="2"/>
    <col min="2305" max="2305" width="0" style="2" hidden="1" customWidth="1"/>
    <col min="2306" max="2306" width="15.140625" style="2" customWidth="1"/>
    <col min="2307" max="2307" width="42" style="2" customWidth="1"/>
    <col min="2308" max="2308" width="15.140625" style="2" customWidth="1"/>
    <col min="2309" max="2309" width="11.7109375" style="2" customWidth="1"/>
    <col min="2310" max="2310" width="13.28515625" style="2" customWidth="1"/>
    <col min="2311" max="2311" width="18.7109375" style="2" customWidth="1"/>
    <col min="2312" max="2312" width="11.140625" style="2" customWidth="1"/>
    <col min="2313" max="2313" width="30.7109375" style="2" customWidth="1"/>
    <col min="2314" max="2316" width="0" style="2" hidden="1" customWidth="1"/>
    <col min="2317" max="2560" width="9.140625" style="2"/>
    <col min="2561" max="2561" width="0" style="2" hidden="1" customWidth="1"/>
    <col min="2562" max="2562" width="15.140625" style="2" customWidth="1"/>
    <col min="2563" max="2563" width="42" style="2" customWidth="1"/>
    <col min="2564" max="2564" width="15.140625" style="2" customWidth="1"/>
    <col min="2565" max="2565" width="11.7109375" style="2" customWidth="1"/>
    <col min="2566" max="2566" width="13.28515625" style="2" customWidth="1"/>
    <col min="2567" max="2567" width="18.7109375" style="2" customWidth="1"/>
    <col min="2568" max="2568" width="11.140625" style="2" customWidth="1"/>
    <col min="2569" max="2569" width="30.7109375" style="2" customWidth="1"/>
    <col min="2570" max="2572" width="0" style="2" hidden="1" customWidth="1"/>
    <col min="2573" max="2816" width="9.140625" style="2"/>
    <col min="2817" max="2817" width="0" style="2" hidden="1" customWidth="1"/>
    <col min="2818" max="2818" width="15.140625" style="2" customWidth="1"/>
    <col min="2819" max="2819" width="42" style="2" customWidth="1"/>
    <col min="2820" max="2820" width="15.140625" style="2" customWidth="1"/>
    <col min="2821" max="2821" width="11.7109375" style="2" customWidth="1"/>
    <col min="2822" max="2822" width="13.28515625" style="2" customWidth="1"/>
    <col min="2823" max="2823" width="18.7109375" style="2" customWidth="1"/>
    <col min="2824" max="2824" width="11.140625" style="2" customWidth="1"/>
    <col min="2825" max="2825" width="30.7109375" style="2" customWidth="1"/>
    <col min="2826" max="2828" width="0" style="2" hidden="1" customWidth="1"/>
    <col min="2829" max="3072" width="9.140625" style="2"/>
    <col min="3073" max="3073" width="0" style="2" hidden="1" customWidth="1"/>
    <col min="3074" max="3074" width="15.140625" style="2" customWidth="1"/>
    <col min="3075" max="3075" width="42" style="2" customWidth="1"/>
    <col min="3076" max="3076" width="15.140625" style="2" customWidth="1"/>
    <col min="3077" max="3077" width="11.7109375" style="2" customWidth="1"/>
    <col min="3078" max="3078" width="13.28515625" style="2" customWidth="1"/>
    <col min="3079" max="3079" width="18.7109375" style="2" customWidth="1"/>
    <col min="3080" max="3080" width="11.140625" style="2" customWidth="1"/>
    <col min="3081" max="3081" width="30.7109375" style="2" customWidth="1"/>
    <col min="3082" max="3084" width="0" style="2" hidden="1" customWidth="1"/>
    <col min="3085" max="3328" width="9.140625" style="2"/>
    <col min="3329" max="3329" width="0" style="2" hidden="1" customWidth="1"/>
    <col min="3330" max="3330" width="15.140625" style="2" customWidth="1"/>
    <col min="3331" max="3331" width="42" style="2" customWidth="1"/>
    <col min="3332" max="3332" width="15.140625" style="2" customWidth="1"/>
    <col min="3333" max="3333" width="11.7109375" style="2" customWidth="1"/>
    <col min="3334" max="3334" width="13.28515625" style="2" customWidth="1"/>
    <col min="3335" max="3335" width="18.7109375" style="2" customWidth="1"/>
    <col min="3336" max="3336" width="11.140625" style="2" customWidth="1"/>
    <col min="3337" max="3337" width="30.7109375" style="2" customWidth="1"/>
    <col min="3338" max="3340" width="0" style="2" hidden="1" customWidth="1"/>
    <col min="3341" max="3584" width="9.140625" style="2"/>
    <col min="3585" max="3585" width="0" style="2" hidden="1" customWidth="1"/>
    <col min="3586" max="3586" width="15.140625" style="2" customWidth="1"/>
    <col min="3587" max="3587" width="42" style="2" customWidth="1"/>
    <col min="3588" max="3588" width="15.140625" style="2" customWidth="1"/>
    <col min="3589" max="3589" width="11.7109375" style="2" customWidth="1"/>
    <col min="3590" max="3590" width="13.28515625" style="2" customWidth="1"/>
    <col min="3591" max="3591" width="18.7109375" style="2" customWidth="1"/>
    <col min="3592" max="3592" width="11.140625" style="2" customWidth="1"/>
    <col min="3593" max="3593" width="30.7109375" style="2" customWidth="1"/>
    <col min="3594" max="3596" width="0" style="2" hidden="1" customWidth="1"/>
    <col min="3597" max="3840" width="9.140625" style="2"/>
    <col min="3841" max="3841" width="0" style="2" hidden="1" customWidth="1"/>
    <col min="3842" max="3842" width="15.140625" style="2" customWidth="1"/>
    <col min="3843" max="3843" width="42" style="2" customWidth="1"/>
    <col min="3844" max="3844" width="15.140625" style="2" customWidth="1"/>
    <col min="3845" max="3845" width="11.7109375" style="2" customWidth="1"/>
    <col min="3846" max="3846" width="13.28515625" style="2" customWidth="1"/>
    <col min="3847" max="3847" width="18.7109375" style="2" customWidth="1"/>
    <col min="3848" max="3848" width="11.140625" style="2" customWidth="1"/>
    <col min="3849" max="3849" width="30.7109375" style="2" customWidth="1"/>
    <col min="3850" max="3852" width="0" style="2" hidden="1" customWidth="1"/>
    <col min="3853" max="4096" width="9.140625" style="2"/>
    <col min="4097" max="4097" width="0" style="2" hidden="1" customWidth="1"/>
    <col min="4098" max="4098" width="15.140625" style="2" customWidth="1"/>
    <col min="4099" max="4099" width="42" style="2" customWidth="1"/>
    <col min="4100" max="4100" width="15.140625" style="2" customWidth="1"/>
    <col min="4101" max="4101" width="11.7109375" style="2" customWidth="1"/>
    <col min="4102" max="4102" width="13.28515625" style="2" customWidth="1"/>
    <col min="4103" max="4103" width="18.7109375" style="2" customWidth="1"/>
    <col min="4104" max="4104" width="11.140625" style="2" customWidth="1"/>
    <col min="4105" max="4105" width="30.7109375" style="2" customWidth="1"/>
    <col min="4106" max="4108" width="0" style="2" hidden="1" customWidth="1"/>
    <col min="4109" max="4352" width="9.140625" style="2"/>
    <col min="4353" max="4353" width="0" style="2" hidden="1" customWidth="1"/>
    <col min="4354" max="4354" width="15.140625" style="2" customWidth="1"/>
    <col min="4355" max="4355" width="42" style="2" customWidth="1"/>
    <col min="4356" max="4356" width="15.140625" style="2" customWidth="1"/>
    <col min="4357" max="4357" width="11.7109375" style="2" customWidth="1"/>
    <col min="4358" max="4358" width="13.28515625" style="2" customWidth="1"/>
    <col min="4359" max="4359" width="18.7109375" style="2" customWidth="1"/>
    <col min="4360" max="4360" width="11.140625" style="2" customWidth="1"/>
    <col min="4361" max="4361" width="30.7109375" style="2" customWidth="1"/>
    <col min="4362" max="4364" width="0" style="2" hidden="1" customWidth="1"/>
    <col min="4365" max="4608" width="9.140625" style="2"/>
    <col min="4609" max="4609" width="0" style="2" hidden="1" customWidth="1"/>
    <col min="4610" max="4610" width="15.140625" style="2" customWidth="1"/>
    <col min="4611" max="4611" width="42" style="2" customWidth="1"/>
    <col min="4612" max="4612" width="15.140625" style="2" customWidth="1"/>
    <col min="4613" max="4613" width="11.7109375" style="2" customWidth="1"/>
    <col min="4614" max="4614" width="13.28515625" style="2" customWidth="1"/>
    <col min="4615" max="4615" width="18.7109375" style="2" customWidth="1"/>
    <col min="4616" max="4616" width="11.140625" style="2" customWidth="1"/>
    <col min="4617" max="4617" width="30.7109375" style="2" customWidth="1"/>
    <col min="4618" max="4620" width="0" style="2" hidden="1" customWidth="1"/>
    <col min="4621" max="4864" width="9.140625" style="2"/>
    <col min="4865" max="4865" width="0" style="2" hidden="1" customWidth="1"/>
    <col min="4866" max="4866" width="15.140625" style="2" customWidth="1"/>
    <col min="4867" max="4867" width="42" style="2" customWidth="1"/>
    <col min="4868" max="4868" width="15.140625" style="2" customWidth="1"/>
    <col min="4869" max="4869" width="11.7109375" style="2" customWidth="1"/>
    <col min="4870" max="4870" width="13.28515625" style="2" customWidth="1"/>
    <col min="4871" max="4871" width="18.7109375" style="2" customWidth="1"/>
    <col min="4872" max="4872" width="11.140625" style="2" customWidth="1"/>
    <col min="4873" max="4873" width="30.7109375" style="2" customWidth="1"/>
    <col min="4874" max="4876" width="0" style="2" hidden="1" customWidth="1"/>
    <col min="4877" max="5120" width="9.140625" style="2"/>
    <col min="5121" max="5121" width="0" style="2" hidden="1" customWidth="1"/>
    <col min="5122" max="5122" width="15.140625" style="2" customWidth="1"/>
    <col min="5123" max="5123" width="42" style="2" customWidth="1"/>
    <col min="5124" max="5124" width="15.140625" style="2" customWidth="1"/>
    <col min="5125" max="5125" width="11.7109375" style="2" customWidth="1"/>
    <col min="5126" max="5126" width="13.28515625" style="2" customWidth="1"/>
    <col min="5127" max="5127" width="18.7109375" style="2" customWidth="1"/>
    <col min="5128" max="5128" width="11.140625" style="2" customWidth="1"/>
    <col min="5129" max="5129" width="30.7109375" style="2" customWidth="1"/>
    <col min="5130" max="5132" width="0" style="2" hidden="1" customWidth="1"/>
    <col min="5133" max="5376" width="9.140625" style="2"/>
    <col min="5377" max="5377" width="0" style="2" hidden="1" customWidth="1"/>
    <col min="5378" max="5378" width="15.140625" style="2" customWidth="1"/>
    <col min="5379" max="5379" width="42" style="2" customWidth="1"/>
    <col min="5380" max="5380" width="15.140625" style="2" customWidth="1"/>
    <col min="5381" max="5381" width="11.7109375" style="2" customWidth="1"/>
    <col min="5382" max="5382" width="13.28515625" style="2" customWidth="1"/>
    <col min="5383" max="5383" width="18.7109375" style="2" customWidth="1"/>
    <col min="5384" max="5384" width="11.140625" style="2" customWidth="1"/>
    <col min="5385" max="5385" width="30.7109375" style="2" customWidth="1"/>
    <col min="5386" max="5388" width="0" style="2" hidden="1" customWidth="1"/>
    <col min="5389" max="5632" width="9.140625" style="2"/>
    <col min="5633" max="5633" width="0" style="2" hidden="1" customWidth="1"/>
    <col min="5634" max="5634" width="15.140625" style="2" customWidth="1"/>
    <col min="5635" max="5635" width="42" style="2" customWidth="1"/>
    <col min="5636" max="5636" width="15.140625" style="2" customWidth="1"/>
    <col min="5637" max="5637" width="11.7109375" style="2" customWidth="1"/>
    <col min="5638" max="5638" width="13.28515625" style="2" customWidth="1"/>
    <col min="5639" max="5639" width="18.7109375" style="2" customWidth="1"/>
    <col min="5640" max="5640" width="11.140625" style="2" customWidth="1"/>
    <col min="5641" max="5641" width="30.7109375" style="2" customWidth="1"/>
    <col min="5642" max="5644" width="0" style="2" hidden="1" customWidth="1"/>
    <col min="5645" max="5888" width="9.140625" style="2"/>
    <col min="5889" max="5889" width="0" style="2" hidden="1" customWidth="1"/>
    <col min="5890" max="5890" width="15.140625" style="2" customWidth="1"/>
    <col min="5891" max="5891" width="42" style="2" customWidth="1"/>
    <col min="5892" max="5892" width="15.140625" style="2" customWidth="1"/>
    <col min="5893" max="5893" width="11.7109375" style="2" customWidth="1"/>
    <col min="5894" max="5894" width="13.28515625" style="2" customWidth="1"/>
    <col min="5895" max="5895" width="18.7109375" style="2" customWidth="1"/>
    <col min="5896" max="5896" width="11.140625" style="2" customWidth="1"/>
    <col min="5897" max="5897" width="30.7109375" style="2" customWidth="1"/>
    <col min="5898" max="5900" width="0" style="2" hidden="1" customWidth="1"/>
    <col min="5901" max="6144" width="9.140625" style="2"/>
    <col min="6145" max="6145" width="0" style="2" hidden="1" customWidth="1"/>
    <col min="6146" max="6146" width="15.140625" style="2" customWidth="1"/>
    <col min="6147" max="6147" width="42" style="2" customWidth="1"/>
    <col min="6148" max="6148" width="15.140625" style="2" customWidth="1"/>
    <col min="6149" max="6149" width="11.7109375" style="2" customWidth="1"/>
    <col min="6150" max="6150" width="13.28515625" style="2" customWidth="1"/>
    <col min="6151" max="6151" width="18.7109375" style="2" customWidth="1"/>
    <col min="6152" max="6152" width="11.140625" style="2" customWidth="1"/>
    <col min="6153" max="6153" width="30.7109375" style="2" customWidth="1"/>
    <col min="6154" max="6156" width="0" style="2" hidden="1" customWidth="1"/>
    <col min="6157" max="6400" width="9.140625" style="2"/>
    <col min="6401" max="6401" width="0" style="2" hidden="1" customWidth="1"/>
    <col min="6402" max="6402" width="15.140625" style="2" customWidth="1"/>
    <col min="6403" max="6403" width="42" style="2" customWidth="1"/>
    <col min="6404" max="6404" width="15.140625" style="2" customWidth="1"/>
    <col min="6405" max="6405" width="11.7109375" style="2" customWidth="1"/>
    <col min="6406" max="6406" width="13.28515625" style="2" customWidth="1"/>
    <col min="6407" max="6407" width="18.7109375" style="2" customWidth="1"/>
    <col min="6408" max="6408" width="11.140625" style="2" customWidth="1"/>
    <col min="6409" max="6409" width="30.7109375" style="2" customWidth="1"/>
    <col min="6410" max="6412" width="0" style="2" hidden="1" customWidth="1"/>
    <col min="6413" max="6656" width="9.140625" style="2"/>
    <col min="6657" max="6657" width="0" style="2" hidden="1" customWidth="1"/>
    <col min="6658" max="6658" width="15.140625" style="2" customWidth="1"/>
    <col min="6659" max="6659" width="42" style="2" customWidth="1"/>
    <col min="6660" max="6660" width="15.140625" style="2" customWidth="1"/>
    <col min="6661" max="6661" width="11.7109375" style="2" customWidth="1"/>
    <col min="6662" max="6662" width="13.28515625" style="2" customWidth="1"/>
    <col min="6663" max="6663" width="18.7109375" style="2" customWidth="1"/>
    <col min="6664" max="6664" width="11.140625" style="2" customWidth="1"/>
    <col min="6665" max="6665" width="30.7109375" style="2" customWidth="1"/>
    <col min="6666" max="6668" width="0" style="2" hidden="1" customWidth="1"/>
    <col min="6669" max="6912" width="9.140625" style="2"/>
    <col min="6913" max="6913" width="0" style="2" hidden="1" customWidth="1"/>
    <col min="6914" max="6914" width="15.140625" style="2" customWidth="1"/>
    <col min="6915" max="6915" width="42" style="2" customWidth="1"/>
    <col min="6916" max="6916" width="15.140625" style="2" customWidth="1"/>
    <col min="6917" max="6917" width="11.7109375" style="2" customWidth="1"/>
    <col min="6918" max="6918" width="13.28515625" style="2" customWidth="1"/>
    <col min="6919" max="6919" width="18.7109375" style="2" customWidth="1"/>
    <col min="6920" max="6920" width="11.140625" style="2" customWidth="1"/>
    <col min="6921" max="6921" width="30.7109375" style="2" customWidth="1"/>
    <col min="6922" max="6924" width="0" style="2" hidden="1" customWidth="1"/>
    <col min="6925" max="7168" width="9.140625" style="2"/>
    <col min="7169" max="7169" width="0" style="2" hidden="1" customWidth="1"/>
    <col min="7170" max="7170" width="15.140625" style="2" customWidth="1"/>
    <col min="7171" max="7171" width="42" style="2" customWidth="1"/>
    <col min="7172" max="7172" width="15.140625" style="2" customWidth="1"/>
    <col min="7173" max="7173" width="11.7109375" style="2" customWidth="1"/>
    <col min="7174" max="7174" width="13.28515625" style="2" customWidth="1"/>
    <col min="7175" max="7175" width="18.7109375" style="2" customWidth="1"/>
    <col min="7176" max="7176" width="11.140625" style="2" customWidth="1"/>
    <col min="7177" max="7177" width="30.7109375" style="2" customWidth="1"/>
    <col min="7178" max="7180" width="0" style="2" hidden="1" customWidth="1"/>
    <col min="7181" max="7424" width="9.140625" style="2"/>
    <col min="7425" max="7425" width="0" style="2" hidden="1" customWidth="1"/>
    <col min="7426" max="7426" width="15.140625" style="2" customWidth="1"/>
    <col min="7427" max="7427" width="42" style="2" customWidth="1"/>
    <col min="7428" max="7428" width="15.140625" style="2" customWidth="1"/>
    <col min="7429" max="7429" width="11.7109375" style="2" customWidth="1"/>
    <col min="7430" max="7430" width="13.28515625" style="2" customWidth="1"/>
    <col min="7431" max="7431" width="18.7109375" style="2" customWidth="1"/>
    <col min="7432" max="7432" width="11.140625" style="2" customWidth="1"/>
    <col min="7433" max="7433" width="30.7109375" style="2" customWidth="1"/>
    <col min="7434" max="7436" width="0" style="2" hidden="1" customWidth="1"/>
    <col min="7437" max="7680" width="9.140625" style="2"/>
    <col min="7681" max="7681" width="0" style="2" hidden="1" customWidth="1"/>
    <col min="7682" max="7682" width="15.140625" style="2" customWidth="1"/>
    <col min="7683" max="7683" width="42" style="2" customWidth="1"/>
    <col min="7684" max="7684" width="15.140625" style="2" customWidth="1"/>
    <col min="7685" max="7685" width="11.7109375" style="2" customWidth="1"/>
    <col min="7686" max="7686" width="13.28515625" style="2" customWidth="1"/>
    <col min="7687" max="7687" width="18.7109375" style="2" customWidth="1"/>
    <col min="7688" max="7688" width="11.140625" style="2" customWidth="1"/>
    <col min="7689" max="7689" width="30.7109375" style="2" customWidth="1"/>
    <col min="7690" max="7692" width="0" style="2" hidden="1" customWidth="1"/>
    <col min="7693" max="7936" width="9.140625" style="2"/>
    <col min="7937" max="7937" width="0" style="2" hidden="1" customWidth="1"/>
    <col min="7938" max="7938" width="15.140625" style="2" customWidth="1"/>
    <col min="7939" max="7939" width="42" style="2" customWidth="1"/>
    <col min="7940" max="7940" width="15.140625" style="2" customWidth="1"/>
    <col min="7941" max="7941" width="11.7109375" style="2" customWidth="1"/>
    <col min="7942" max="7942" width="13.28515625" style="2" customWidth="1"/>
    <col min="7943" max="7943" width="18.7109375" style="2" customWidth="1"/>
    <col min="7944" max="7944" width="11.140625" style="2" customWidth="1"/>
    <col min="7945" max="7945" width="30.7109375" style="2" customWidth="1"/>
    <col min="7946" max="7948" width="0" style="2" hidden="1" customWidth="1"/>
    <col min="7949" max="8192" width="9.140625" style="2"/>
    <col min="8193" max="8193" width="0" style="2" hidden="1" customWidth="1"/>
    <col min="8194" max="8194" width="15.140625" style="2" customWidth="1"/>
    <col min="8195" max="8195" width="42" style="2" customWidth="1"/>
    <col min="8196" max="8196" width="15.140625" style="2" customWidth="1"/>
    <col min="8197" max="8197" width="11.7109375" style="2" customWidth="1"/>
    <col min="8198" max="8198" width="13.28515625" style="2" customWidth="1"/>
    <col min="8199" max="8199" width="18.7109375" style="2" customWidth="1"/>
    <col min="8200" max="8200" width="11.140625" style="2" customWidth="1"/>
    <col min="8201" max="8201" width="30.7109375" style="2" customWidth="1"/>
    <col min="8202" max="8204" width="0" style="2" hidden="1" customWidth="1"/>
    <col min="8205" max="8448" width="9.140625" style="2"/>
    <col min="8449" max="8449" width="0" style="2" hidden="1" customWidth="1"/>
    <col min="8450" max="8450" width="15.140625" style="2" customWidth="1"/>
    <col min="8451" max="8451" width="42" style="2" customWidth="1"/>
    <col min="8452" max="8452" width="15.140625" style="2" customWidth="1"/>
    <col min="8453" max="8453" width="11.7109375" style="2" customWidth="1"/>
    <col min="8454" max="8454" width="13.28515625" style="2" customWidth="1"/>
    <col min="8455" max="8455" width="18.7109375" style="2" customWidth="1"/>
    <col min="8456" max="8456" width="11.140625" style="2" customWidth="1"/>
    <col min="8457" max="8457" width="30.7109375" style="2" customWidth="1"/>
    <col min="8458" max="8460" width="0" style="2" hidden="1" customWidth="1"/>
    <col min="8461" max="8704" width="9.140625" style="2"/>
    <col min="8705" max="8705" width="0" style="2" hidden="1" customWidth="1"/>
    <col min="8706" max="8706" width="15.140625" style="2" customWidth="1"/>
    <col min="8707" max="8707" width="42" style="2" customWidth="1"/>
    <col min="8708" max="8708" width="15.140625" style="2" customWidth="1"/>
    <col min="8709" max="8709" width="11.7109375" style="2" customWidth="1"/>
    <col min="8710" max="8710" width="13.28515625" style="2" customWidth="1"/>
    <col min="8711" max="8711" width="18.7109375" style="2" customWidth="1"/>
    <col min="8712" max="8712" width="11.140625" style="2" customWidth="1"/>
    <col min="8713" max="8713" width="30.7109375" style="2" customWidth="1"/>
    <col min="8714" max="8716" width="0" style="2" hidden="1" customWidth="1"/>
    <col min="8717" max="8960" width="9.140625" style="2"/>
    <col min="8961" max="8961" width="0" style="2" hidden="1" customWidth="1"/>
    <col min="8962" max="8962" width="15.140625" style="2" customWidth="1"/>
    <col min="8963" max="8963" width="42" style="2" customWidth="1"/>
    <col min="8964" max="8964" width="15.140625" style="2" customWidth="1"/>
    <col min="8965" max="8965" width="11.7109375" style="2" customWidth="1"/>
    <col min="8966" max="8966" width="13.28515625" style="2" customWidth="1"/>
    <col min="8967" max="8967" width="18.7109375" style="2" customWidth="1"/>
    <col min="8968" max="8968" width="11.140625" style="2" customWidth="1"/>
    <col min="8969" max="8969" width="30.7109375" style="2" customWidth="1"/>
    <col min="8970" max="8972" width="0" style="2" hidden="1" customWidth="1"/>
    <col min="8973" max="9216" width="9.140625" style="2"/>
    <col min="9217" max="9217" width="0" style="2" hidden="1" customWidth="1"/>
    <col min="9218" max="9218" width="15.140625" style="2" customWidth="1"/>
    <col min="9219" max="9219" width="42" style="2" customWidth="1"/>
    <col min="9220" max="9220" width="15.140625" style="2" customWidth="1"/>
    <col min="9221" max="9221" width="11.7109375" style="2" customWidth="1"/>
    <col min="9222" max="9222" width="13.28515625" style="2" customWidth="1"/>
    <col min="9223" max="9223" width="18.7109375" style="2" customWidth="1"/>
    <col min="9224" max="9224" width="11.140625" style="2" customWidth="1"/>
    <col min="9225" max="9225" width="30.7109375" style="2" customWidth="1"/>
    <col min="9226" max="9228" width="0" style="2" hidden="1" customWidth="1"/>
    <col min="9229" max="9472" width="9.140625" style="2"/>
    <col min="9473" max="9473" width="0" style="2" hidden="1" customWidth="1"/>
    <col min="9474" max="9474" width="15.140625" style="2" customWidth="1"/>
    <col min="9475" max="9475" width="42" style="2" customWidth="1"/>
    <col min="9476" max="9476" width="15.140625" style="2" customWidth="1"/>
    <col min="9477" max="9477" width="11.7109375" style="2" customWidth="1"/>
    <col min="9478" max="9478" width="13.28515625" style="2" customWidth="1"/>
    <col min="9479" max="9479" width="18.7109375" style="2" customWidth="1"/>
    <col min="9480" max="9480" width="11.140625" style="2" customWidth="1"/>
    <col min="9481" max="9481" width="30.7109375" style="2" customWidth="1"/>
    <col min="9482" max="9484" width="0" style="2" hidden="1" customWidth="1"/>
    <col min="9485" max="9728" width="9.140625" style="2"/>
    <col min="9729" max="9729" width="0" style="2" hidden="1" customWidth="1"/>
    <col min="9730" max="9730" width="15.140625" style="2" customWidth="1"/>
    <col min="9731" max="9731" width="42" style="2" customWidth="1"/>
    <col min="9732" max="9732" width="15.140625" style="2" customWidth="1"/>
    <col min="9733" max="9733" width="11.7109375" style="2" customWidth="1"/>
    <col min="9734" max="9734" width="13.28515625" style="2" customWidth="1"/>
    <col min="9735" max="9735" width="18.7109375" style="2" customWidth="1"/>
    <col min="9736" max="9736" width="11.140625" style="2" customWidth="1"/>
    <col min="9737" max="9737" width="30.7109375" style="2" customWidth="1"/>
    <col min="9738" max="9740" width="0" style="2" hidden="1" customWidth="1"/>
    <col min="9741" max="9984" width="9.140625" style="2"/>
    <col min="9985" max="9985" width="0" style="2" hidden="1" customWidth="1"/>
    <col min="9986" max="9986" width="15.140625" style="2" customWidth="1"/>
    <col min="9987" max="9987" width="42" style="2" customWidth="1"/>
    <col min="9988" max="9988" width="15.140625" style="2" customWidth="1"/>
    <col min="9989" max="9989" width="11.7109375" style="2" customWidth="1"/>
    <col min="9990" max="9990" width="13.28515625" style="2" customWidth="1"/>
    <col min="9991" max="9991" width="18.7109375" style="2" customWidth="1"/>
    <col min="9992" max="9992" width="11.140625" style="2" customWidth="1"/>
    <col min="9993" max="9993" width="30.7109375" style="2" customWidth="1"/>
    <col min="9994" max="9996" width="0" style="2" hidden="1" customWidth="1"/>
    <col min="9997" max="10240" width="9.140625" style="2"/>
    <col min="10241" max="10241" width="0" style="2" hidden="1" customWidth="1"/>
    <col min="10242" max="10242" width="15.140625" style="2" customWidth="1"/>
    <col min="10243" max="10243" width="42" style="2" customWidth="1"/>
    <col min="10244" max="10244" width="15.140625" style="2" customWidth="1"/>
    <col min="10245" max="10245" width="11.7109375" style="2" customWidth="1"/>
    <col min="10246" max="10246" width="13.28515625" style="2" customWidth="1"/>
    <col min="10247" max="10247" width="18.7109375" style="2" customWidth="1"/>
    <col min="10248" max="10248" width="11.140625" style="2" customWidth="1"/>
    <col min="10249" max="10249" width="30.7109375" style="2" customWidth="1"/>
    <col min="10250" max="10252" width="0" style="2" hidden="1" customWidth="1"/>
    <col min="10253" max="10496" width="9.140625" style="2"/>
    <col min="10497" max="10497" width="0" style="2" hidden="1" customWidth="1"/>
    <col min="10498" max="10498" width="15.140625" style="2" customWidth="1"/>
    <col min="10499" max="10499" width="42" style="2" customWidth="1"/>
    <col min="10500" max="10500" width="15.140625" style="2" customWidth="1"/>
    <col min="10501" max="10501" width="11.7109375" style="2" customWidth="1"/>
    <col min="10502" max="10502" width="13.28515625" style="2" customWidth="1"/>
    <col min="10503" max="10503" width="18.7109375" style="2" customWidth="1"/>
    <col min="10504" max="10504" width="11.140625" style="2" customWidth="1"/>
    <col min="10505" max="10505" width="30.7109375" style="2" customWidth="1"/>
    <col min="10506" max="10508" width="0" style="2" hidden="1" customWidth="1"/>
    <col min="10509" max="10752" width="9.140625" style="2"/>
    <col min="10753" max="10753" width="0" style="2" hidden="1" customWidth="1"/>
    <col min="10754" max="10754" width="15.140625" style="2" customWidth="1"/>
    <col min="10755" max="10755" width="42" style="2" customWidth="1"/>
    <col min="10756" max="10756" width="15.140625" style="2" customWidth="1"/>
    <col min="10757" max="10757" width="11.7109375" style="2" customWidth="1"/>
    <col min="10758" max="10758" width="13.28515625" style="2" customWidth="1"/>
    <col min="10759" max="10759" width="18.7109375" style="2" customWidth="1"/>
    <col min="10760" max="10760" width="11.140625" style="2" customWidth="1"/>
    <col min="10761" max="10761" width="30.7109375" style="2" customWidth="1"/>
    <col min="10762" max="10764" width="0" style="2" hidden="1" customWidth="1"/>
    <col min="10765" max="11008" width="9.140625" style="2"/>
    <col min="11009" max="11009" width="0" style="2" hidden="1" customWidth="1"/>
    <col min="11010" max="11010" width="15.140625" style="2" customWidth="1"/>
    <col min="11011" max="11011" width="42" style="2" customWidth="1"/>
    <col min="11012" max="11012" width="15.140625" style="2" customWidth="1"/>
    <col min="11013" max="11013" width="11.7109375" style="2" customWidth="1"/>
    <col min="11014" max="11014" width="13.28515625" style="2" customWidth="1"/>
    <col min="11015" max="11015" width="18.7109375" style="2" customWidth="1"/>
    <col min="11016" max="11016" width="11.140625" style="2" customWidth="1"/>
    <col min="11017" max="11017" width="30.7109375" style="2" customWidth="1"/>
    <col min="11018" max="11020" width="0" style="2" hidden="1" customWidth="1"/>
    <col min="11021" max="11264" width="9.140625" style="2"/>
    <col min="11265" max="11265" width="0" style="2" hidden="1" customWidth="1"/>
    <col min="11266" max="11266" width="15.140625" style="2" customWidth="1"/>
    <col min="11267" max="11267" width="42" style="2" customWidth="1"/>
    <col min="11268" max="11268" width="15.140625" style="2" customWidth="1"/>
    <col min="11269" max="11269" width="11.7109375" style="2" customWidth="1"/>
    <col min="11270" max="11270" width="13.28515625" style="2" customWidth="1"/>
    <col min="11271" max="11271" width="18.7109375" style="2" customWidth="1"/>
    <col min="11272" max="11272" width="11.140625" style="2" customWidth="1"/>
    <col min="11273" max="11273" width="30.7109375" style="2" customWidth="1"/>
    <col min="11274" max="11276" width="0" style="2" hidden="1" customWidth="1"/>
    <col min="11277" max="11520" width="9.140625" style="2"/>
    <col min="11521" max="11521" width="0" style="2" hidden="1" customWidth="1"/>
    <col min="11522" max="11522" width="15.140625" style="2" customWidth="1"/>
    <col min="11523" max="11523" width="42" style="2" customWidth="1"/>
    <col min="11524" max="11524" width="15.140625" style="2" customWidth="1"/>
    <col min="11525" max="11525" width="11.7109375" style="2" customWidth="1"/>
    <col min="11526" max="11526" width="13.28515625" style="2" customWidth="1"/>
    <col min="11527" max="11527" width="18.7109375" style="2" customWidth="1"/>
    <col min="11528" max="11528" width="11.140625" style="2" customWidth="1"/>
    <col min="11529" max="11529" width="30.7109375" style="2" customWidth="1"/>
    <col min="11530" max="11532" width="0" style="2" hidden="1" customWidth="1"/>
    <col min="11533" max="11776" width="9.140625" style="2"/>
    <col min="11777" max="11777" width="0" style="2" hidden="1" customWidth="1"/>
    <col min="11778" max="11778" width="15.140625" style="2" customWidth="1"/>
    <col min="11779" max="11779" width="42" style="2" customWidth="1"/>
    <col min="11780" max="11780" width="15.140625" style="2" customWidth="1"/>
    <col min="11781" max="11781" width="11.7109375" style="2" customWidth="1"/>
    <col min="11782" max="11782" width="13.28515625" style="2" customWidth="1"/>
    <col min="11783" max="11783" width="18.7109375" style="2" customWidth="1"/>
    <col min="11784" max="11784" width="11.140625" style="2" customWidth="1"/>
    <col min="11785" max="11785" width="30.7109375" style="2" customWidth="1"/>
    <col min="11786" max="11788" width="0" style="2" hidden="1" customWidth="1"/>
    <col min="11789" max="12032" width="9.140625" style="2"/>
    <col min="12033" max="12033" width="0" style="2" hidden="1" customWidth="1"/>
    <col min="12034" max="12034" width="15.140625" style="2" customWidth="1"/>
    <col min="12035" max="12035" width="42" style="2" customWidth="1"/>
    <col min="12036" max="12036" width="15.140625" style="2" customWidth="1"/>
    <col min="12037" max="12037" width="11.7109375" style="2" customWidth="1"/>
    <col min="12038" max="12038" width="13.28515625" style="2" customWidth="1"/>
    <col min="12039" max="12039" width="18.7109375" style="2" customWidth="1"/>
    <col min="12040" max="12040" width="11.140625" style="2" customWidth="1"/>
    <col min="12041" max="12041" width="30.7109375" style="2" customWidth="1"/>
    <col min="12042" max="12044" width="0" style="2" hidden="1" customWidth="1"/>
    <col min="12045" max="12288" width="9.140625" style="2"/>
    <col min="12289" max="12289" width="0" style="2" hidden="1" customWidth="1"/>
    <col min="12290" max="12290" width="15.140625" style="2" customWidth="1"/>
    <col min="12291" max="12291" width="42" style="2" customWidth="1"/>
    <col min="12292" max="12292" width="15.140625" style="2" customWidth="1"/>
    <col min="12293" max="12293" width="11.7109375" style="2" customWidth="1"/>
    <col min="12294" max="12294" width="13.28515625" style="2" customWidth="1"/>
    <col min="12295" max="12295" width="18.7109375" style="2" customWidth="1"/>
    <col min="12296" max="12296" width="11.140625" style="2" customWidth="1"/>
    <col min="12297" max="12297" width="30.7109375" style="2" customWidth="1"/>
    <col min="12298" max="12300" width="0" style="2" hidden="1" customWidth="1"/>
    <col min="12301" max="12544" width="9.140625" style="2"/>
    <col min="12545" max="12545" width="0" style="2" hidden="1" customWidth="1"/>
    <col min="12546" max="12546" width="15.140625" style="2" customWidth="1"/>
    <col min="12547" max="12547" width="42" style="2" customWidth="1"/>
    <col min="12548" max="12548" width="15.140625" style="2" customWidth="1"/>
    <col min="12549" max="12549" width="11.7109375" style="2" customWidth="1"/>
    <col min="12550" max="12550" width="13.28515625" style="2" customWidth="1"/>
    <col min="12551" max="12551" width="18.7109375" style="2" customWidth="1"/>
    <col min="12552" max="12552" width="11.140625" style="2" customWidth="1"/>
    <col min="12553" max="12553" width="30.7109375" style="2" customWidth="1"/>
    <col min="12554" max="12556" width="0" style="2" hidden="1" customWidth="1"/>
    <col min="12557" max="12800" width="9.140625" style="2"/>
    <col min="12801" max="12801" width="0" style="2" hidden="1" customWidth="1"/>
    <col min="12802" max="12802" width="15.140625" style="2" customWidth="1"/>
    <col min="12803" max="12803" width="42" style="2" customWidth="1"/>
    <col min="12804" max="12804" width="15.140625" style="2" customWidth="1"/>
    <col min="12805" max="12805" width="11.7109375" style="2" customWidth="1"/>
    <col min="12806" max="12806" width="13.28515625" style="2" customWidth="1"/>
    <col min="12807" max="12807" width="18.7109375" style="2" customWidth="1"/>
    <col min="12808" max="12808" width="11.140625" style="2" customWidth="1"/>
    <col min="12809" max="12809" width="30.7109375" style="2" customWidth="1"/>
    <col min="12810" max="12812" width="0" style="2" hidden="1" customWidth="1"/>
    <col min="12813" max="13056" width="9.140625" style="2"/>
    <col min="13057" max="13057" width="0" style="2" hidden="1" customWidth="1"/>
    <col min="13058" max="13058" width="15.140625" style="2" customWidth="1"/>
    <col min="13059" max="13059" width="42" style="2" customWidth="1"/>
    <col min="13060" max="13060" width="15.140625" style="2" customWidth="1"/>
    <col min="13061" max="13061" width="11.7109375" style="2" customWidth="1"/>
    <col min="13062" max="13062" width="13.28515625" style="2" customWidth="1"/>
    <col min="13063" max="13063" width="18.7109375" style="2" customWidth="1"/>
    <col min="13064" max="13064" width="11.140625" style="2" customWidth="1"/>
    <col min="13065" max="13065" width="30.7109375" style="2" customWidth="1"/>
    <col min="13066" max="13068" width="0" style="2" hidden="1" customWidth="1"/>
    <col min="13069" max="13312" width="9.140625" style="2"/>
    <col min="13313" max="13313" width="0" style="2" hidden="1" customWidth="1"/>
    <col min="13314" max="13314" width="15.140625" style="2" customWidth="1"/>
    <col min="13315" max="13315" width="42" style="2" customWidth="1"/>
    <col min="13316" max="13316" width="15.140625" style="2" customWidth="1"/>
    <col min="13317" max="13317" width="11.7109375" style="2" customWidth="1"/>
    <col min="13318" max="13318" width="13.28515625" style="2" customWidth="1"/>
    <col min="13319" max="13319" width="18.7109375" style="2" customWidth="1"/>
    <col min="13320" max="13320" width="11.140625" style="2" customWidth="1"/>
    <col min="13321" max="13321" width="30.7109375" style="2" customWidth="1"/>
    <col min="13322" max="13324" width="0" style="2" hidden="1" customWidth="1"/>
    <col min="13325" max="13568" width="9.140625" style="2"/>
    <col min="13569" max="13569" width="0" style="2" hidden="1" customWidth="1"/>
    <col min="13570" max="13570" width="15.140625" style="2" customWidth="1"/>
    <col min="13571" max="13571" width="42" style="2" customWidth="1"/>
    <col min="13572" max="13572" width="15.140625" style="2" customWidth="1"/>
    <col min="13573" max="13573" width="11.7109375" style="2" customWidth="1"/>
    <col min="13574" max="13574" width="13.28515625" style="2" customWidth="1"/>
    <col min="13575" max="13575" width="18.7109375" style="2" customWidth="1"/>
    <col min="13576" max="13576" width="11.140625" style="2" customWidth="1"/>
    <col min="13577" max="13577" width="30.7109375" style="2" customWidth="1"/>
    <col min="13578" max="13580" width="0" style="2" hidden="1" customWidth="1"/>
    <col min="13581" max="13824" width="9.140625" style="2"/>
    <col min="13825" max="13825" width="0" style="2" hidden="1" customWidth="1"/>
    <col min="13826" max="13826" width="15.140625" style="2" customWidth="1"/>
    <col min="13827" max="13827" width="42" style="2" customWidth="1"/>
    <col min="13828" max="13828" width="15.140625" style="2" customWidth="1"/>
    <col min="13829" max="13829" width="11.7109375" style="2" customWidth="1"/>
    <col min="13830" max="13830" width="13.28515625" style="2" customWidth="1"/>
    <col min="13831" max="13831" width="18.7109375" style="2" customWidth="1"/>
    <col min="13832" max="13832" width="11.140625" style="2" customWidth="1"/>
    <col min="13833" max="13833" width="30.7109375" style="2" customWidth="1"/>
    <col min="13834" max="13836" width="0" style="2" hidden="1" customWidth="1"/>
    <col min="13837" max="14080" width="9.140625" style="2"/>
    <col min="14081" max="14081" width="0" style="2" hidden="1" customWidth="1"/>
    <col min="14082" max="14082" width="15.140625" style="2" customWidth="1"/>
    <col min="14083" max="14083" width="42" style="2" customWidth="1"/>
    <col min="14084" max="14084" width="15.140625" style="2" customWidth="1"/>
    <col min="14085" max="14085" width="11.7109375" style="2" customWidth="1"/>
    <col min="14086" max="14086" width="13.28515625" style="2" customWidth="1"/>
    <col min="14087" max="14087" width="18.7109375" style="2" customWidth="1"/>
    <col min="14088" max="14088" width="11.140625" style="2" customWidth="1"/>
    <col min="14089" max="14089" width="30.7109375" style="2" customWidth="1"/>
    <col min="14090" max="14092" width="0" style="2" hidden="1" customWidth="1"/>
    <col min="14093" max="14336" width="9.140625" style="2"/>
    <col min="14337" max="14337" width="0" style="2" hidden="1" customWidth="1"/>
    <col min="14338" max="14338" width="15.140625" style="2" customWidth="1"/>
    <col min="14339" max="14339" width="42" style="2" customWidth="1"/>
    <col min="14340" max="14340" width="15.140625" style="2" customWidth="1"/>
    <col min="14341" max="14341" width="11.7109375" style="2" customWidth="1"/>
    <col min="14342" max="14342" width="13.28515625" style="2" customWidth="1"/>
    <col min="14343" max="14343" width="18.7109375" style="2" customWidth="1"/>
    <col min="14344" max="14344" width="11.140625" style="2" customWidth="1"/>
    <col min="14345" max="14345" width="30.7109375" style="2" customWidth="1"/>
    <col min="14346" max="14348" width="0" style="2" hidden="1" customWidth="1"/>
    <col min="14349" max="14592" width="9.140625" style="2"/>
    <col min="14593" max="14593" width="0" style="2" hidden="1" customWidth="1"/>
    <col min="14594" max="14594" width="15.140625" style="2" customWidth="1"/>
    <col min="14595" max="14595" width="42" style="2" customWidth="1"/>
    <col min="14596" max="14596" width="15.140625" style="2" customWidth="1"/>
    <col min="14597" max="14597" width="11.7109375" style="2" customWidth="1"/>
    <col min="14598" max="14598" width="13.28515625" style="2" customWidth="1"/>
    <col min="14599" max="14599" width="18.7109375" style="2" customWidth="1"/>
    <col min="14600" max="14600" width="11.140625" style="2" customWidth="1"/>
    <col min="14601" max="14601" width="30.7109375" style="2" customWidth="1"/>
    <col min="14602" max="14604" width="0" style="2" hidden="1" customWidth="1"/>
    <col min="14605" max="14848" width="9.140625" style="2"/>
    <col min="14849" max="14849" width="0" style="2" hidden="1" customWidth="1"/>
    <col min="14850" max="14850" width="15.140625" style="2" customWidth="1"/>
    <col min="14851" max="14851" width="42" style="2" customWidth="1"/>
    <col min="14852" max="14852" width="15.140625" style="2" customWidth="1"/>
    <col min="14853" max="14853" width="11.7109375" style="2" customWidth="1"/>
    <col min="14854" max="14854" width="13.28515625" style="2" customWidth="1"/>
    <col min="14855" max="14855" width="18.7109375" style="2" customWidth="1"/>
    <col min="14856" max="14856" width="11.140625" style="2" customWidth="1"/>
    <col min="14857" max="14857" width="30.7109375" style="2" customWidth="1"/>
    <col min="14858" max="14860" width="0" style="2" hidden="1" customWidth="1"/>
    <col min="14861" max="15104" width="9.140625" style="2"/>
    <col min="15105" max="15105" width="0" style="2" hidden="1" customWidth="1"/>
    <col min="15106" max="15106" width="15.140625" style="2" customWidth="1"/>
    <col min="15107" max="15107" width="42" style="2" customWidth="1"/>
    <col min="15108" max="15108" width="15.140625" style="2" customWidth="1"/>
    <col min="15109" max="15109" width="11.7109375" style="2" customWidth="1"/>
    <col min="15110" max="15110" width="13.28515625" style="2" customWidth="1"/>
    <col min="15111" max="15111" width="18.7109375" style="2" customWidth="1"/>
    <col min="15112" max="15112" width="11.140625" style="2" customWidth="1"/>
    <col min="15113" max="15113" width="30.7109375" style="2" customWidth="1"/>
    <col min="15114" max="15116" width="0" style="2" hidden="1" customWidth="1"/>
    <col min="15117" max="15360" width="9.140625" style="2"/>
    <col min="15361" max="15361" width="0" style="2" hidden="1" customWidth="1"/>
    <col min="15362" max="15362" width="15.140625" style="2" customWidth="1"/>
    <col min="15363" max="15363" width="42" style="2" customWidth="1"/>
    <col min="15364" max="15364" width="15.140625" style="2" customWidth="1"/>
    <col min="15365" max="15365" width="11.7109375" style="2" customWidth="1"/>
    <col min="15366" max="15366" width="13.28515625" style="2" customWidth="1"/>
    <col min="15367" max="15367" width="18.7109375" style="2" customWidth="1"/>
    <col min="15368" max="15368" width="11.140625" style="2" customWidth="1"/>
    <col min="15369" max="15369" width="30.7109375" style="2" customWidth="1"/>
    <col min="15370" max="15372" width="0" style="2" hidden="1" customWidth="1"/>
    <col min="15373" max="15616" width="9.140625" style="2"/>
    <col min="15617" max="15617" width="0" style="2" hidden="1" customWidth="1"/>
    <col min="15618" max="15618" width="15.140625" style="2" customWidth="1"/>
    <col min="15619" max="15619" width="42" style="2" customWidth="1"/>
    <col min="15620" max="15620" width="15.140625" style="2" customWidth="1"/>
    <col min="15621" max="15621" width="11.7109375" style="2" customWidth="1"/>
    <col min="15622" max="15622" width="13.28515625" style="2" customWidth="1"/>
    <col min="15623" max="15623" width="18.7109375" style="2" customWidth="1"/>
    <col min="15624" max="15624" width="11.140625" style="2" customWidth="1"/>
    <col min="15625" max="15625" width="30.7109375" style="2" customWidth="1"/>
    <col min="15626" max="15628" width="0" style="2" hidden="1" customWidth="1"/>
    <col min="15629" max="15872" width="9.140625" style="2"/>
    <col min="15873" max="15873" width="0" style="2" hidden="1" customWidth="1"/>
    <col min="15874" max="15874" width="15.140625" style="2" customWidth="1"/>
    <col min="15875" max="15875" width="42" style="2" customWidth="1"/>
    <col min="15876" max="15876" width="15.140625" style="2" customWidth="1"/>
    <col min="15877" max="15877" width="11.7109375" style="2" customWidth="1"/>
    <col min="15878" max="15878" width="13.28515625" style="2" customWidth="1"/>
    <col min="15879" max="15879" width="18.7109375" style="2" customWidth="1"/>
    <col min="15880" max="15880" width="11.140625" style="2" customWidth="1"/>
    <col min="15881" max="15881" width="30.7109375" style="2" customWidth="1"/>
    <col min="15882" max="15884" width="0" style="2" hidden="1" customWidth="1"/>
    <col min="15885" max="16128" width="9.140625" style="2"/>
    <col min="16129" max="16129" width="0" style="2" hidden="1" customWidth="1"/>
    <col min="16130" max="16130" width="15.140625" style="2" customWidth="1"/>
    <col min="16131" max="16131" width="42" style="2" customWidth="1"/>
    <col min="16132" max="16132" width="15.140625" style="2" customWidth="1"/>
    <col min="16133" max="16133" width="11.7109375" style="2" customWidth="1"/>
    <col min="16134" max="16134" width="13.28515625" style="2" customWidth="1"/>
    <col min="16135" max="16135" width="18.7109375" style="2" customWidth="1"/>
    <col min="16136" max="16136" width="11.140625" style="2" customWidth="1"/>
    <col min="16137" max="16137" width="30.7109375" style="2" customWidth="1"/>
    <col min="16138" max="16140" width="0" style="2" hidden="1" customWidth="1"/>
    <col min="16141" max="16384" width="9.140625" style="2"/>
  </cols>
  <sheetData>
    <row r="1" spans="1:13" ht="24.95" customHeight="1" thickTop="1" thickBot="1">
      <c r="A1" s="1"/>
      <c r="B1" s="56" t="s">
        <v>219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30" customHeight="1" thickBot="1">
      <c r="A2" s="1"/>
      <c r="B2" s="19" t="s">
        <v>1</v>
      </c>
      <c r="C2" s="19" t="s">
        <v>352</v>
      </c>
      <c r="D2" s="19" t="s">
        <v>353</v>
      </c>
      <c r="E2" s="19" t="s">
        <v>2</v>
      </c>
      <c r="F2" s="19" t="s">
        <v>3</v>
      </c>
      <c r="G2" s="19" t="s">
        <v>5</v>
      </c>
      <c r="H2" s="20" t="s">
        <v>346</v>
      </c>
      <c r="I2" s="19" t="s">
        <v>6</v>
      </c>
      <c r="J2" s="21"/>
      <c r="K2" s="22"/>
      <c r="L2" s="23"/>
      <c r="M2" s="19" t="s">
        <v>4</v>
      </c>
    </row>
    <row r="3" spans="1:13" ht="78.75" customHeight="1" outlineLevel="2" thickBot="1">
      <c r="A3" s="1"/>
      <c r="B3" s="24" t="s">
        <v>220</v>
      </c>
      <c r="C3" s="25" t="s">
        <v>221</v>
      </c>
      <c r="D3" s="44" t="s">
        <v>355</v>
      </c>
      <c r="E3" s="26">
        <v>43985</v>
      </c>
      <c r="F3" s="24" t="s">
        <v>177</v>
      </c>
      <c r="G3" s="24">
        <v>1</v>
      </c>
      <c r="H3" s="24" t="s">
        <v>222</v>
      </c>
      <c r="I3" s="24" t="s">
        <v>223</v>
      </c>
      <c r="J3" s="22"/>
      <c r="K3" s="22"/>
      <c r="L3" s="23"/>
      <c r="M3" s="27">
        <v>2117.5</v>
      </c>
    </row>
    <row r="4" spans="1:13" ht="38.1" customHeight="1" outlineLevel="1" thickBot="1">
      <c r="A4" s="1"/>
      <c r="B4" s="58"/>
      <c r="C4" s="58"/>
      <c r="D4" s="58"/>
      <c r="E4" s="58"/>
      <c r="F4" s="58"/>
      <c r="G4" s="58"/>
      <c r="H4" s="58"/>
      <c r="I4" s="28" t="s">
        <v>224</v>
      </c>
      <c r="J4" s="22"/>
      <c r="K4" s="22"/>
      <c r="L4" s="23"/>
      <c r="M4" s="29">
        <f>SUBTOTAL(9,M3:M3)</f>
        <v>2117.5</v>
      </c>
    </row>
    <row r="5" spans="1:13" ht="38.1" customHeight="1" outlineLevel="2" thickBot="1">
      <c r="A5" s="1"/>
      <c r="B5" s="24" t="s">
        <v>220</v>
      </c>
      <c r="C5" s="25" t="s">
        <v>225</v>
      </c>
      <c r="D5" s="44" t="s">
        <v>355</v>
      </c>
      <c r="E5" s="26">
        <v>43985</v>
      </c>
      <c r="F5" s="24" t="s">
        <v>166</v>
      </c>
      <c r="G5" s="24">
        <v>1</v>
      </c>
      <c r="H5" s="24" t="s">
        <v>226</v>
      </c>
      <c r="I5" s="24" t="s">
        <v>227</v>
      </c>
      <c r="J5" s="22"/>
      <c r="K5" s="22"/>
      <c r="L5" s="23"/>
      <c r="M5" s="27">
        <v>31.34</v>
      </c>
    </row>
    <row r="6" spans="1:13" ht="38.1" customHeight="1" outlineLevel="2" thickBot="1">
      <c r="A6" s="1"/>
      <c r="B6" s="24" t="s">
        <v>228</v>
      </c>
      <c r="C6" s="30" t="s">
        <v>348</v>
      </c>
      <c r="D6" s="49" t="s">
        <v>355</v>
      </c>
      <c r="E6" s="26">
        <v>44008</v>
      </c>
      <c r="F6" s="24" t="s">
        <v>166</v>
      </c>
      <c r="G6" s="24">
        <v>1</v>
      </c>
      <c r="H6" s="24" t="s">
        <v>226</v>
      </c>
      <c r="I6" s="24" t="s">
        <v>227</v>
      </c>
      <c r="J6" s="22"/>
      <c r="K6" s="22"/>
      <c r="L6" s="23"/>
      <c r="M6" s="27">
        <v>31.34</v>
      </c>
    </row>
    <row r="7" spans="1:13" ht="38.1" customHeight="1" outlineLevel="1" thickBot="1">
      <c r="A7" s="1"/>
      <c r="B7" s="58"/>
      <c r="C7" s="58"/>
      <c r="D7" s="58"/>
      <c r="E7" s="58"/>
      <c r="F7" s="58"/>
      <c r="G7" s="58"/>
      <c r="H7" s="58"/>
      <c r="I7" s="28" t="s">
        <v>229</v>
      </c>
      <c r="J7" s="22"/>
      <c r="K7" s="22"/>
      <c r="L7" s="23"/>
      <c r="M7" s="29">
        <f>SUBTOTAL(9,M5:M6)</f>
        <v>62.68</v>
      </c>
    </row>
    <row r="8" spans="1:13" ht="38.1" customHeight="1" thickBot="1">
      <c r="A8" s="1"/>
      <c r="B8" s="57"/>
      <c r="C8" s="57"/>
      <c r="D8" s="57"/>
      <c r="E8" s="57"/>
      <c r="F8" s="57"/>
      <c r="G8" s="57"/>
      <c r="H8" s="57"/>
      <c r="I8" s="34" t="s">
        <v>347</v>
      </c>
      <c r="J8" s="31"/>
      <c r="K8" s="31"/>
      <c r="L8" s="32"/>
      <c r="M8" s="33">
        <f>SUBTOTAL(9,M3:M6)</f>
        <v>2180.1800000000003</v>
      </c>
    </row>
    <row r="9" spans="1:13" ht="13.5" thickTop="1"/>
  </sheetData>
  <mergeCells count="7">
    <mergeCell ref="B1:M1"/>
    <mergeCell ref="G8:H8"/>
    <mergeCell ref="B8:F8"/>
    <mergeCell ref="B4:F4"/>
    <mergeCell ref="G4:H4"/>
    <mergeCell ref="B7:F7"/>
    <mergeCell ref="G7:H7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M55"/>
  <sheetViews>
    <sheetView topLeftCell="B1" zoomScale="90" zoomScaleNormal="90" workbookViewId="0">
      <pane ySplit="2" topLeftCell="A3" activePane="bottomLeft" state="frozen"/>
      <selection activeCell="B1" sqref="B1"/>
      <selection pane="bottomLeft" activeCell="O25" sqref="O25"/>
    </sheetView>
  </sheetViews>
  <sheetFormatPr baseColWidth="10" defaultColWidth="9.140625" defaultRowHeight="12.75" outlineLevelRow="2"/>
  <cols>
    <col min="1" max="1" width="8.85546875" style="2" hidden="1" customWidth="1"/>
    <col min="2" max="2" width="15.140625" style="2" customWidth="1"/>
    <col min="3" max="3" width="42" style="2" customWidth="1"/>
    <col min="4" max="4" width="16.7109375" style="48" customWidth="1"/>
    <col min="5" max="5" width="15.140625" style="2" customWidth="1"/>
    <col min="6" max="6" width="11.7109375" style="2" customWidth="1"/>
    <col min="7" max="7" width="13.42578125" style="2" customWidth="1"/>
    <col min="8" max="8" width="13.7109375" style="2" customWidth="1"/>
    <col min="9" max="9" width="37.7109375" style="2" customWidth="1"/>
    <col min="10" max="12" width="8.85546875" style="2" hidden="1" customWidth="1"/>
    <col min="13" max="13" width="14.28515625" style="2" customWidth="1"/>
    <col min="14" max="256" width="9.140625" style="2"/>
    <col min="257" max="257" width="0" style="2" hidden="1" customWidth="1"/>
    <col min="258" max="258" width="15.140625" style="2" customWidth="1"/>
    <col min="259" max="259" width="42" style="2" customWidth="1"/>
    <col min="260" max="260" width="15.140625" style="2" customWidth="1"/>
    <col min="261" max="261" width="11.7109375" style="2" customWidth="1"/>
    <col min="262" max="262" width="13.28515625" style="2" customWidth="1"/>
    <col min="263" max="263" width="18.7109375" style="2" customWidth="1"/>
    <col min="264" max="264" width="11.140625" style="2" customWidth="1"/>
    <col min="265" max="265" width="30.7109375" style="2" customWidth="1"/>
    <col min="266" max="268" width="0" style="2" hidden="1" customWidth="1"/>
    <col min="269" max="512" width="9.140625" style="2"/>
    <col min="513" max="513" width="0" style="2" hidden="1" customWidth="1"/>
    <col min="514" max="514" width="15.140625" style="2" customWidth="1"/>
    <col min="515" max="515" width="42" style="2" customWidth="1"/>
    <col min="516" max="516" width="15.140625" style="2" customWidth="1"/>
    <col min="517" max="517" width="11.7109375" style="2" customWidth="1"/>
    <col min="518" max="518" width="13.28515625" style="2" customWidth="1"/>
    <col min="519" max="519" width="18.7109375" style="2" customWidth="1"/>
    <col min="520" max="520" width="11.140625" style="2" customWidth="1"/>
    <col min="521" max="521" width="30.7109375" style="2" customWidth="1"/>
    <col min="522" max="524" width="0" style="2" hidden="1" customWidth="1"/>
    <col min="525" max="768" width="9.140625" style="2"/>
    <col min="769" max="769" width="0" style="2" hidden="1" customWidth="1"/>
    <col min="770" max="770" width="15.140625" style="2" customWidth="1"/>
    <col min="771" max="771" width="42" style="2" customWidth="1"/>
    <col min="772" max="772" width="15.140625" style="2" customWidth="1"/>
    <col min="773" max="773" width="11.7109375" style="2" customWidth="1"/>
    <col min="774" max="774" width="13.28515625" style="2" customWidth="1"/>
    <col min="775" max="775" width="18.7109375" style="2" customWidth="1"/>
    <col min="776" max="776" width="11.140625" style="2" customWidth="1"/>
    <col min="777" max="777" width="30.7109375" style="2" customWidth="1"/>
    <col min="778" max="780" width="0" style="2" hidden="1" customWidth="1"/>
    <col min="781" max="1024" width="9.140625" style="2"/>
    <col min="1025" max="1025" width="0" style="2" hidden="1" customWidth="1"/>
    <col min="1026" max="1026" width="15.140625" style="2" customWidth="1"/>
    <col min="1027" max="1027" width="42" style="2" customWidth="1"/>
    <col min="1028" max="1028" width="15.140625" style="2" customWidth="1"/>
    <col min="1029" max="1029" width="11.7109375" style="2" customWidth="1"/>
    <col min="1030" max="1030" width="13.28515625" style="2" customWidth="1"/>
    <col min="1031" max="1031" width="18.7109375" style="2" customWidth="1"/>
    <col min="1032" max="1032" width="11.140625" style="2" customWidth="1"/>
    <col min="1033" max="1033" width="30.7109375" style="2" customWidth="1"/>
    <col min="1034" max="1036" width="0" style="2" hidden="1" customWidth="1"/>
    <col min="1037" max="1280" width="9.140625" style="2"/>
    <col min="1281" max="1281" width="0" style="2" hidden="1" customWidth="1"/>
    <col min="1282" max="1282" width="15.140625" style="2" customWidth="1"/>
    <col min="1283" max="1283" width="42" style="2" customWidth="1"/>
    <col min="1284" max="1284" width="15.140625" style="2" customWidth="1"/>
    <col min="1285" max="1285" width="11.7109375" style="2" customWidth="1"/>
    <col min="1286" max="1286" width="13.28515625" style="2" customWidth="1"/>
    <col min="1287" max="1287" width="18.7109375" style="2" customWidth="1"/>
    <col min="1288" max="1288" width="11.140625" style="2" customWidth="1"/>
    <col min="1289" max="1289" width="30.7109375" style="2" customWidth="1"/>
    <col min="1290" max="1292" width="0" style="2" hidden="1" customWidth="1"/>
    <col min="1293" max="1536" width="9.140625" style="2"/>
    <col min="1537" max="1537" width="0" style="2" hidden="1" customWidth="1"/>
    <col min="1538" max="1538" width="15.140625" style="2" customWidth="1"/>
    <col min="1539" max="1539" width="42" style="2" customWidth="1"/>
    <col min="1540" max="1540" width="15.140625" style="2" customWidth="1"/>
    <col min="1541" max="1541" width="11.7109375" style="2" customWidth="1"/>
    <col min="1542" max="1542" width="13.28515625" style="2" customWidth="1"/>
    <col min="1543" max="1543" width="18.7109375" style="2" customWidth="1"/>
    <col min="1544" max="1544" width="11.140625" style="2" customWidth="1"/>
    <col min="1545" max="1545" width="30.7109375" style="2" customWidth="1"/>
    <col min="1546" max="1548" width="0" style="2" hidden="1" customWidth="1"/>
    <col min="1549" max="1792" width="9.140625" style="2"/>
    <col min="1793" max="1793" width="0" style="2" hidden="1" customWidth="1"/>
    <col min="1794" max="1794" width="15.140625" style="2" customWidth="1"/>
    <col min="1795" max="1795" width="42" style="2" customWidth="1"/>
    <col min="1796" max="1796" width="15.140625" style="2" customWidth="1"/>
    <col min="1797" max="1797" width="11.7109375" style="2" customWidth="1"/>
    <col min="1798" max="1798" width="13.28515625" style="2" customWidth="1"/>
    <col min="1799" max="1799" width="18.7109375" style="2" customWidth="1"/>
    <col min="1800" max="1800" width="11.140625" style="2" customWidth="1"/>
    <col min="1801" max="1801" width="30.7109375" style="2" customWidth="1"/>
    <col min="1802" max="1804" width="0" style="2" hidden="1" customWidth="1"/>
    <col min="1805" max="2048" width="9.140625" style="2"/>
    <col min="2049" max="2049" width="0" style="2" hidden="1" customWidth="1"/>
    <col min="2050" max="2050" width="15.140625" style="2" customWidth="1"/>
    <col min="2051" max="2051" width="42" style="2" customWidth="1"/>
    <col min="2052" max="2052" width="15.140625" style="2" customWidth="1"/>
    <col min="2053" max="2053" width="11.7109375" style="2" customWidth="1"/>
    <col min="2054" max="2054" width="13.28515625" style="2" customWidth="1"/>
    <col min="2055" max="2055" width="18.7109375" style="2" customWidth="1"/>
    <col min="2056" max="2056" width="11.140625" style="2" customWidth="1"/>
    <col min="2057" max="2057" width="30.7109375" style="2" customWidth="1"/>
    <col min="2058" max="2060" width="0" style="2" hidden="1" customWidth="1"/>
    <col min="2061" max="2304" width="9.140625" style="2"/>
    <col min="2305" max="2305" width="0" style="2" hidden="1" customWidth="1"/>
    <col min="2306" max="2306" width="15.140625" style="2" customWidth="1"/>
    <col min="2307" max="2307" width="42" style="2" customWidth="1"/>
    <col min="2308" max="2308" width="15.140625" style="2" customWidth="1"/>
    <col min="2309" max="2309" width="11.7109375" style="2" customWidth="1"/>
    <col min="2310" max="2310" width="13.28515625" style="2" customWidth="1"/>
    <col min="2311" max="2311" width="18.7109375" style="2" customWidth="1"/>
    <col min="2312" max="2312" width="11.140625" style="2" customWidth="1"/>
    <col min="2313" max="2313" width="30.7109375" style="2" customWidth="1"/>
    <col min="2314" max="2316" width="0" style="2" hidden="1" customWidth="1"/>
    <col min="2317" max="2560" width="9.140625" style="2"/>
    <col min="2561" max="2561" width="0" style="2" hidden="1" customWidth="1"/>
    <col min="2562" max="2562" width="15.140625" style="2" customWidth="1"/>
    <col min="2563" max="2563" width="42" style="2" customWidth="1"/>
    <col min="2564" max="2564" width="15.140625" style="2" customWidth="1"/>
    <col min="2565" max="2565" width="11.7109375" style="2" customWidth="1"/>
    <col min="2566" max="2566" width="13.28515625" style="2" customWidth="1"/>
    <col min="2567" max="2567" width="18.7109375" style="2" customWidth="1"/>
    <col min="2568" max="2568" width="11.140625" style="2" customWidth="1"/>
    <col min="2569" max="2569" width="30.7109375" style="2" customWidth="1"/>
    <col min="2570" max="2572" width="0" style="2" hidden="1" customWidth="1"/>
    <col min="2573" max="2816" width="9.140625" style="2"/>
    <col min="2817" max="2817" width="0" style="2" hidden="1" customWidth="1"/>
    <col min="2818" max="2818" width="15.140625" style="2" customWidth="1"/>
    <col min="2819" max="2819" width="42" style="2" customWidth="1"/>
    <col min="2820" max="2820" width="15.140625" style="2" customWidth="1"/>
    <col min="2821" max="2821" width="11.7109375" style="2" customWidth="1"/>
    <col min="2822" max="2822" width="13.28515625" style="2" customWidth="1"/>
    <col min="2823" max="2823" width="18.7109375" style="2" customWidth="1"/>
    <col min="2824" max="2824" width="11.140625" style="2" customWidth="1"/>
    <col min="2825" max="2825" width="30.7109375" style="2" customWidth="1"/>
    <col min="2826" max="2828" width="0" style="2" hidden="1" customWidth="1"/>
    <col min="2829" max="3072" width="9.140625" style="2"/>
    <col min="3073" max="3073" width="0" style="2" hidden="1" customWidth="1"/>
    <col min="3074" max="3074" width="15.140625" style="2" customWidth="1"/>
    <col min="3075" max="3075" width="42" style="2" customWidth="1"/>
    <col min="3076" max="3076" width="15.140625" style="2" customWidth="1"/>
    <col min="3077" max="3077" width="11.7109375" style="2" customWidth="1"/>
    <col min="3078" max="3078" width="13.28515625" style="2" customWidth="1"/>
    <col min="3079" max="3079" width="18.7109375" style="2" customWidth="1"/>
    <col min="3080" max="3080" width="11.140625" style="2" customWidth="1"/>
    <col min="3081" max="3081" width="30.7109375" style="2" customWidth="1"/>
    <col min="3082" max="3084" width="0" style="2" hidden="1" customWidth="1"/>
    <col min="3085" max="3328" width="9.140625" style="2"/>
    <col min="3329" max="3329" width="0" style="2" hidden="1" customWidth="1"/>
    <col min="3330" max="3330" width="15.140625" style="2" customWidth="1"/>
    <col min="3331" max="3331" width="42" style="2" customWidth="1"/>
    <col min="3332" max="3332" width="15.140625" style="2" customWidth="1"/>
    <col min="3333" max="3333" width="11.7109375" style="2" customWidth="1"/>
    <col min="3334" max="3334" width="13.28515625" style="2" customWidth="1"/>
    <col min="3335" max="3335" width="18.7109375" style="2" customWidth="1"/>
    <col min="3336" max="3336" width="11.140625" style="2" customWidth="1"/>
    <col min="3337" max="3337" width="30.7109375" style="2" customWidth="1"/>
    <col min="3338" max="3340" width="0" style="2" hidden="1" customWidth="1"/>
    <col min="3341" max="3584" width="9.140625" style="2"/>
    <col min="3585" max="3585" width="0" style="2" hidden="1" customWidth="1"/>
    <col min="3586" max="3586" width="15.140625" style="2" customWidth="1"/>
    <col min="3587" max="3587" width="42" style="2" customWidth="1"/>
    <col min="3588" max="3588" width="15.140625" style="2" customWidth="1"/>
    <col min="3589" max="3589" width="11.7109375" style="2" customWidth="1"/>
    <col min="3590" max="3590" width="13.28515625" style="2" customWidth="1"/>
    <col min="3591" max="3591" width="18.7109375" style="2" customWidth="1"/>
    <col min="3592" max="3592" width="11.140625" style="2" customWidth="1"/>
    <col min="3593" max="3593" width="30.7109375" style="2" customWidth="1"/>
    <col min="3594" max="3596" width="0" style="2" hidden="1" customWidth="1"/>
    <col min="3597" max="3840" width="9.140625" style="2"/>
    <col min="3841" max="3841" width="0" style="2" hidden="1" customWidth="1"/>
    <col min="3842" max="3842" width="15.140625" style="2" customWidth="1"/>
    <col min="3843" max="3843" width="42" style="2" customWidth="1"/>
    <col min="3844" max="3844" width="15.140625" style="2" customWidth="1"/>
    <col min="3845" max="3845" width="11.7109375" style="2" customWidth="1"/>
    <col min="3846" max="3846" width="13.28515625" style="2" customWidth="1"/>
    <col min="3847" max="3847" width="18.7109375" style="2" customWidth="1"/>
    <col min="3848" max="3848" width="11.140625" style="2" customWidth="1"/>
    <col min="3849" max="3849" width="30.7109375" style="2" customWidth="1"/>
    <col min="3850" max="3852" width="0" style="2" hidden="1" customWidth="1"/>
    <col min="3853" max="4096" width="9.140625" style="2"/>
    <col min="4097" max="4097" width="0" style="2" hidden="1" customWidth="1"/>
    <col min="4098" max="4098" width="15.140625" style="2" customWidth="1"/>
    <col min="4099" max="4099" width="42" style="2" customWidth="1"/>
    <col min="4100" max="4100" width="15.140625" style="2" customWidth="1"/>
    <col min="4101" max="4101" width="11.7109375" style="2" customWidth="1"/>
    <col min="4102" max="4102" width="13.28515625" style="2" customWidth="1"/>
    <col min="4103" max="4103" width="18.7109375" style="2" customWidth="1"/>
    <col min="4104" max="4104" width="11.140625" style="2" customWidth="1"/>
    <col min="4105" max="4105" width="30.7109375" style="2" customWidth="1"/>
    <col min="4106" max="4108" width="0" style="2" hidden="1" customWidth="1"/>
    <col min="4109" max="4352" width="9.140625" style="2"/>
    <col min="4353" max="4353" width="0" style="2" hidden="1" customWidth="1"/>
    <col min="4354" max="4354" width="15.140625" style="2" customWidth="1"/>
    <col min="4355" max="4355" width="42" style="2" customWidth="1"/>
    <col min="4356" max="4356" width="15.140625" style="2" customWidth="1"/>
    <col min="4357" max="4357" width="11.7109375" style="2" customWidth="1"/>
    <col min="4358" max="4358" width="13.28515625" style="2" customWidth="1"/>
    <col min="4359" max="4359" width="18.7109375" style="2" customWidth="1"/>
    <col min="4360" max="4360" width="11.140625" style="2" customWidth="1"/>
    <col min="4361" max="4361" width="30.7109375" style="2" customWidth="1"/>
    <col min="4362" max="4364" width="0" style="2" hidden="1" customWidth="1"/>
    <col min="4365" max="4608" width="9.140625" style="2"/>
    <col min="4609" max="4609" width="0" style="2" hidden="1" customWidth="1"/>
    <col min="4610" max="4610" width="15.140625" style="2" customWidth="1"/>
    <col min="4611" max="4611" width="42" style="2" customWidth="1"/>
    <col min="4612" max="4612" width="15.140625" style="2" customWidth="1"/>
    <col min="4613" max="4613" width="11.7109375" style="2" customWidth="1"/>
    <col min="4614" max="4614" width="13.28515625" style="2" customWidth="1"/>
    <col min="4615" max="4615" width="18.7109375" style="2" customWidth="1"/>
    <col min="4616" max="4616" width="11.140625" style="2" customWidth="1"/>
    <col min="4617" max="4617" width="30.7109375" style="2" customWidth="1"/>
    <col min="4618" max="4620" width="0" style="2" hidden="1" customWidth="1"/>
    <col min="4621" max="4864" width="9.140625" style="2"/>
    <col min="4865" max="4865" width="0" style="2" hidden="1" customWidth="1"/>
    <col min="4866" max="4866" width="15.140625" style="2" customWidth="1"/>
    <col min="4867" max="4867" width="42" style="2" customWidth="1"/>
    <col min="4868" max="4868" width="15.140625" style="2" customWidth="1"/>
    <col min="4869" max="4869" width="11.7109375" style="2" customWidth="1"/>
    <col min="4870" max="4870" width="13.28515625" style="2" customWidth="1"/>
    <col min="4871" max="4871" width="18.7109375" style="2" customWidth="1"/>
    <col min="4872" max="4872" width="11.140625" style="2" customWidth="1"/>
    <col min="4873" max="4873" width="30.7109375" style="2" customWidth="1"/>
    <col min="4874" max="4876" width="0" style="2" hidden="1" customWidth="1"/>
    <col min="4877" max="5120" width="9.140625" style="2"/>
    <col min="5121" max="5121" width="0" style="2" hidden="1" customWidth="1"/>
    <col min="5122" max="5122" width="15.140625" style="2" customWidth="1"/>
    <col min="5123" max="5123" width="42" style="2" customWidth="1"/>
    <col min="5124" max="5124" width="15.140625" style="2" customWidth="1"/>
    <col min="5125" max="5125" width="11.7109375" style="2" customWidth="1"/>
    <col min="5126" max="5126" width="13.28515625" style="2" customWidth="1"/>
    <col min="5127" max="5127" width="18.7109375" style="2" customWidth="1"/>
    <col min="5128" max="5128" width="11.140625" style="2" customWidth="1"/>
    <col min="5129" max="5129" width="30.7109375" style="2" customWidth="1"/>
    <col min="5130" max="5132" width="0" style="2" hidden="1" customWidth="1"/>
    <col min="5133" max="5376" width="9.140625" style="2"/>
    <col min="5377" max="5377" width="0" style="2" hidden="1" customWidth="1"/>
    <col min="5378" max="5378" width="15.140625" style="2" customWidth="1"/>
    <col min="5379" max="5379" width="42" style="2" customWidth="1"/>
    <col min="5380" max="5380" width="15.140625" style="2" customWidth="1"/>
    <col min="5381" max="5381" width="11.7109375" style="2" customWidth="1"/>
    <col min="5382" max="5382" width="13.28515625" style="2" customWidth="1"/>
    <col min="5383" max="5383" width="18.7109375" style="2" customWidth="1"/>
    <col min="5384" max="5384" width="11.140625" style="2" customWidth="1"/>
    <col min="5385" max="5385" width="30.7109375" style="2" customWidth="1"/>
    <col min="5386" max="5388" width="0" style="2" hidden="1" customWidth="1"/>
    <col min="5389" max="5632" width="9.140625" style="2"/>
    <col min="5633" max="5633" width="0" style="2" hidden="1" customWidth="1"/>
    <col min="5634" max="5634" width="15.140625" style="2" customWidth="1"/>
    <col min="5635" max="5635" width="42" style="2" customWidth="1"/>
    <col min="5636" max="5636" width="15.140625" style="2" customWidth="1"/>
    <col min="5637" max="5637" width="11.7109375" style="2" customWidth="1"/>
    <col min="5638" max="5638" width="13.28515625" style="2" customWidth="1"/>
    <col min="5639" max="5639" width="18.7109375" style="2" customWidth="1"/>
    <col min="5640" max="5640" width="11.140625" style="2" customWidth="1"/>
    <col min="5641" max="5641" width="30.7109375" style="2" customWidth="1"/>
    <col min="5642" max="5644" width="0" style="2" hidden="1" customWidth="1"/>
    <col min="5645" max="5888" width="9.140625" style="2"/>
    <col min="5889" max="5889" width="0" style="2" hidden="1" customWidth="1"/>
    <col min="5890" max="5890" width="15.140625" style="2" customWidth="1"/>
    <col min="5891" max="5891" width="42" style="2" customWidth="1"/>
    <col min="5892" max="5892" width="15.140625" style="2" customWidth="1"/>
    <col min="5893" max="5893" width="11.7109375" style="2" customWidth="1"/>
    <col min="5894" max="5894" width="13.28515625" style="2" customWidth="1"/>
    <col min="5895" max="5895" width="18.7109375" style="2" customWidth="1"/>
    <col min="5896" max="5896" width="11.140625" style="2" customWidth="1"/>
    <col min="5897" max="5897" width="30.7109375" style="2" customWidth="1"/>
    <col min="5898" max="5900" width="0" style="2" hidden="1" customWidth="1"/>
    <col min="5901" max="6144" width="9.140625" style="2"/>
    <col min="6145" max="6145" width="0" style="2" hidden="1" customWidth="1"/>
    <col min="6146" max="6146" width="15.140625" style="2" customWidth="1"/>
    <col min="6147" max="6147" width="42" style="2" customWidth="1"/>
    <col min="6148" max="6148" width="15.140625" style="2" customWidth="1"/>
    <col min="6149" max="6149" width="11.7109375" style="2" customWidth="1"/>
    <col min="6150" max="6150" width="13.28515625" style="2" customWidth="1"/>
    <col min="6151" max="6151" width="18.7109375" style="2" customWidth="1"/>
    <col min="6152" max="6152" width="11.140625" style="2" customWidth="1"/>
    <col min="6153" max="6153" width="30.7109375" style="2" customWidth="1"/>
    <col min="6154" max="6156" width="0" style="2" hidden="1" customWidth="1"/>
    <col min="6157" max="6400" width="9.140625" style="2"/>
    <col min="6401" max="6401" width="0" style="2" hidden="1" customWidth="1"/>
    <col min="6402" max="6402" width="15.140625" style="2" customWidth="1"/>
    <col min="6403" max="6403" width="42" style="2" customWidth="1"/>
    <col min="6404" max="6404" width="15.140625" style="2" customWidth="1"/>
    <col min="6405" max="6405" width="11.7109375" style="2" customWidth="1"/>
    <col min="6406" max="6406" width="13.28515625" style="2" customWidth="1"/>
    <col min="6407" max="6407" width="18.7109375" style="2" customWidth="1"/>
    <col min="6408" max="6408" width="11.140625" style="2" customWidth="1"/>
    <col min="6409" max="6409" width="30.7109375" style="2" customWidth="1"/>
    <col min="6410" max="6412" width="0" style="2" hidden="1" customWidth="1"/>
    <col min="6413" max="6656" width="9.140625" style="2"/>
    <col min="6657" max="6657" width="0" style="2" hidden="1" customWidth="1"/>
    <col min="6658" max="6658" width="15.140625" style="2" customWidth="1"/>
    <col min="6659" max="6659" width="42" style="2" customWidth="1"/>
    <col min="6660" max="6660" width="15.140625" style="2" customWidth="1"/>
    <col min="6661" max="6661" width="11.7109375" style="2" customWidth="1"/>
    <col min="6662" max="6662" width="13.28515625" style="2" customWidth="1"/>
    <col min="6663" max="6663" width="18.7109375" style="2" customWidth="1"/>
    <col min="6664" max="6664" width="11.140625" style="2" customWidth="1"/>
    <col min="6665" max="6665" width="30.7109375" style="2" customWidth="1"/>
    <col min="6666" max="6668" width="0" style="2" hidden="1" customWidth="1"/>
    <col min="6669" max="6912" width="9.140625" style="2"/>
    <col min="6913" max="6913" width="0" style="2" hidden="1" customWidth="1"/>
    <col min="6914" max="6914" width="15.140625" style="2" customWidth="1"/>
    <col min="6915" max="6915" width="42" style="2" customWidth="1"/>
    <col min="6916" max="6916" width="15.140625" style="2" customWidth="1"/>
    <col min="6917" max="6917" width="11.7109375" style="2" customWidth="1"/>
    <col min="6918" max="6918" width="13.28515625" style="2" customWidth="1"/>
    <col min="6919" max="6919" width="18.7109375" style="2" customWidth="1"/>
    <col min="6920" max="6920" width="11.140625" style="2" customWidth="1"/>
    <col min="6921" max="6921" width="30.7109375" style="2" customWidth="1"/>
    <col min="6922" max="6924" width="0" style="2" hidden="1" customWidth="1"/>
    <col min="6925" max="7168" width="9.140625" style="2"/>
    <col min="7169" max="7169" width="0" style="2" hidden="1" customWidth="1"/>
    <col min="7170" max="7170" width="15.140625" style="2" customWidth="1"/>
    <col min="7171" max="7171" width="42" style="2" customWidth="1"/>
    <col min="7172" max="7172" width="15.140625" style="2" customWidth="1"/>
    <col min="7173" max="7173" width="11.7109375" style="2" customWidth="1"/>
    <col min="7174" max="7174" width="13.28515625" style="2" customWidth="1"/>
    <col min="7175" max="7175" width="18.7109375" style="2" customWidth="1"/>
    <col min="7176" max="7176" width="11.140625" style="2" customWidth="1"/>
    <col min="7177" max="7177" width="30.7109375" style="2" customWidth="1"/>
    <col min="7178" max="7180" width="0" style="2" hidden="1" customWidth="1"/>
    <col min="7181" max="7424" width="9.140625" style="2"/>
    <col min="7425" max="7425" width="0" style="2" hidden="1" customWidth="1"/>
    <col min="7426" max="7426" width="15.140625" style="2" customWidth="1"/>
    <col min="7427" max="7427" width="42" style="2" customWidth="1"/>
    <col min="7428" max="7428" width="15.140625" style="2" customWidth="1"/>
    <col min="7429" max="7429" width="11.7109375" style="2" customWidth="1"/>
    <col min="7430" max="7430" width="13.28515625" style="2" customWidth="1"/>
    <col min="7431" max="7431" width="18.7109375" style="2" customWidth="1"/>
    <col min="7432" max="7432" width="11.140625" style="2" customWidth="1"/>
    <col min="7433" max="7433" width="30.7109375" style="2" customWidth="1"/>
    <col min="7434" max="7436" width="0" style="2" hidden="1" customWidth="1"/>
    <col min="7437" max="7680" width="9.140625" style="2"/>
    <col min="7681" max="7681" width="0" style="2" hidden="1" customWidth="1"/>
    <col min="7682" max="7682" width="15.140625" style="2" customWidth="1"/>
    <col min="7683" max="7683" width="42" style="2" customWidth="1"/>
    <col min="7684" max="7684" width="15.140625" style="2" customWidth="1"/>
    <col min="7685" max="7685" width="11.7109375" style="2" customWidth="1"/>
    <col min="7686" max="7686" width="13.28515625" style="2" customWidth="1"/>
    <col min="7687" max="7687" width="18.7109375" style="2" customWidth="1"/>
    <col min="7688" max="7688" width="11.140625" style="2" customWidth="1"/>
    <col min="7689" max="7689" width="30.7109375" style="2" customWidth="1"/>
    <col min="7690" max="7692" width="0" style="2" hidden="1" customWidth="1"/>
    <col min="7693" max="7936" width="9.140625" style="2"/>
    <col min="7937" max="7937" width="0" style="2" hidden="1" customWidth="1"/>
    <col min="7938" max="7938" width="15.140625" style="2" customWidth="1"/>
    <col min="7939" max="7939" width="42" style="2" customWidth="1"/>
    <col min="7940" max="7940" width="15.140625" style="2" customWidth="1"/>
    <col min="7941" max="7941" width="11.7109375" style="2" customWidth="1"/>
    <col min="7942" max="7942" width="13.28515625" style="2" customWidth="1"/>
    <col min="7943" max="7943" width="18.7109375" style="2" customWidth="1"/>
    <col min="7944" max="7944" width="11.140625" style="2" customWidth="1"/>
    <col min="7945" max="7945" width="30.7109375" style="2" customWidth="1"/>
    <col min="7946" max="7948" width="0" style="2" hidden="1" customWidth="1"/>
    <col min="7949" max="8192" width="9.140625" style="2"/>
    <col min="8193" max="8193" width="0" style="2" hidden="1" customWidth="1"/>
    <col min="8194" max="8194" width="15.140625" style="2" customWidth="1"/>
    <col min="8195" max="8195" width="42" style="2" customWidth="1"/>
    <col min="8196" max="8196" width="15.140625" style="2" customWidth="1"/>
    <col min="8197" max="8197" width="11.7109375" style="2" customWidth="1"/>
    <col min="8198" max="8198" width="13.28515625" style="2" customWidth="1"/>
    <col min="8199" max="8199" width="18.7109375" style="2" customWidth="1"/>
    <col min="8200" max="8200" width="11.140625" style="2" customWidth="1"/>
    <col min="8201" max="8201" width="30.7109375" style="2" customWidth="1"/>
    <col min="8202" max="8204" width="0" style="2" hidden="1" customWidth="1"/>
    <col min="8205" max="8448" width="9.140625" style="2"/>
    <col min="8449" max="8449" width="0" style="2" hidden="1" customWidth="1"/>
    <col min="8450" max="8450" width="15.140625" style="2" customWidth="1"/>
    <col min="8451" max="8451" width="42" style="2" customWidth="1"/>
    <col min="8452" max="8452" width="15.140625" style="2" customWidth="1"/>
    <col min="8453" max="8453" width="11.7109375" style="2" customWidth="1"/>
    <col min="8454" max="8454" width="13.28515625" style="2" customWidth="1"/>
    <col min="8455" max="8455" width="18.7109375" style="2" customWidth="1"/>
    <col min="8456" max="8456" width="11.140625" style="2" customWidth="1"/>
    <col min="8457" max="8457" width="30.7109375" style="2" customWidth="1"/>
    <col min="8458" max="8460" width="0" style="2" hidden="1" customWidth="1"/>
    <col min="8461" max="8704" width="9.140625" style="2"/>
    <col min="8705" max="8705" width="0" style="2" hidden="1" customWidth="1"/>
    <col min="8706" max="8706" width="15.140625" style="2" customWidth="1"/>
    <col min="8707" max="8707" width="42" style="2" customWidth="1"/>
    <col min="8708" max="8708" width="15.140625" style="2" customWidth="1"/>
    <col min="8709" max="8709" width="11.7109375" style="2" customWidth="1"/>
    <col min="8710" max="8710" width="13.28515625" style="2" customWidth="1"/>
    <col min="8711" max="8711" width="18.7109375" style="2" customWidth="1"/>
    <col min="8712" max="8712" width="11.140625" style="2" customWidth="1"/>
    <col min="8713" max="8713" width="30.7109375" style="2" customWidth="1"/>
    <col min="8714" max="8716" width="0" style="2" hidden="1" customWidth="1"/>
    <col min="8717" max="8960" width="9.140625" style="2"/>
    <col min="8961" max="8961" width="0" style="2" hidden="1" customWidth="1"/>
    <col min="8962" max="8962" width="15.140625" style="2" customWidth="1"/>
    <col min="8963" max="8963" width="42" style="2" customWidth="1"/>
    <col min="8964" max="8964" width="15.140625" style="2" customWidth="1"/>
    <col min="8965" max="8965" width="11.7109375" style="2" customWidth="1"/>
    <col min="8966" max="8966" width="13.28515625" style="2" customWidth="1"/>
    <col min="8967" max="8967" width="18.7109375" style="2" customWidth="1"/>
    <col min="8968" max="8968" width="11.140625" style="2" customWidth="1"/>
    <col min="8969" max="8969" width="30.7109375" style="2" customWidth="1"/>
    <col min="8970" max="8972" width="0" style="2" hidden="1" customWidth="1"/>
    <col min="8973" max="9216" width="9.140625" style="2"/>
    <col min="9217" max="9217" width="0" style="2" hidden="1" customWidth="1"/>
    <col min="9218" max="9218" width="15.140625" style="2" customWidth="1"/>
    <col min="9219" max="9219" width="42" style="2" customWidth="1"/>
    <col min="9220" max="9220" width="15.140625" style="2" customWidth="1"/>
    <col min="9221" max="9221" width="11.7109375" style="2" customWidth="1"/>
    <col min="9222" max="9222" width="13.28515625" style="2" customWidth="1"/>
    <col min="9223" max="9223" width="18.7109375" style="2" customWidth="1"/>
    <col min="9224" max="9224" width="11.140625" style="2" customWidth="1"/>
    <col min="9225" max="9225" width="30.7109375" style="2" customWidth="1"/>
    <col min="9226" max="9228" width="0" style="2" hidden="1" customWidth="1"/>
    <col min="9229" max="9472" width="9.140625" style="2"/>
    <col min="9473" max="9473" width="0" style="2" hidden="1" customWidth="1"/>
    <col min="9474" max="9474" width="15.140625" style="2" customWidth="1"/>
    <col min="9475" max="9475" width="42" style="2" customWidth="1"/>
    <col min="9476" max="9476" width="15.140625" style="2" customWidth="1"/>
    <col min="9477" max="9477" width="11.7109375" style="2" customWidth="1"/>
    <col min="9478" max="9478" width="13.28515625" style="2" customWidth="1"/>
    <col min="9479" max="9479" width="18.7109375" style="2" customWidth="1"/>
    <col min="9480" max="9480" width="11.140625" style="2" customWidth="1"/>
    <col min="9481" max="9481" width="30.7109375" style="2" customWidth="1"/>
    <col min="9482" max="9484" width="0" style="2" hidden="1" customWidth="1"/>
    <col min="9485" max="9728" width="9.140625" style="2"/>
    <col min="9729" max="9729" width="0" style="2" hidden="1" customWidth="1"/>
    <col min="9730" max="9730" width="15.140625" style="2" customWidth="1"/>
    <col min="9731" max="9731" width="42" style="2" customWidth="1"/>
    <col min="9732" max="9732" width="15.140625" style="2" customWidth="1"/>
    <col min="9733" max="9733" width="11.7109375" style="2" customWidth="1"/>
    <col min="9734" max="9734" width="13.28515625" style="2" customWidth="1"/>
    <col min="9735" max="9735" width="18.7109375" style="2" customWidth="1"/>
    <col min="9736" max="9736" width="11.140625" style="2" customWidth="1"/>
    <col min="9737" max="9737" width="30.7109375" style="2" customWidth="1"/>
    <col min="9738" max="9740" width="0" style="2" hidden="1" customWidth="1"/>
    <col min="9741" max="9984" width="9.140625" style="2"/>
    <col min="9985" max="9985" width="0" style="2" hidden="1" customWidth="1"/>
    <col min="9986" max="9986" width="15.140625" style="2" customWidth="1"/>
    <col min="9987" max="9987" width="42" style="2" customWidth="1"/>
    <col min="9988" max="9988" width="15.140625" style="2" customWidth="1"/>
    <col min="9989" max="9989" width="11.7109375" style="2" customWidth="1"/>
    <col min="9990" max="9990" width="13.28515625" style="2" customWidth="1"/>
    <col min="9991" max="9991" width="18.7109375" style="2" customWidth="1"/>
    <col min="9992" max="9992" width="11.140625" style="2" customWidth="1"/>
    <col min="9993" max="9993" width="30.7109375" style="2" customWidth="1"/>
    <col min="9994" max="9996" width="0" style="2" hidden="1" customWidth="1"/>
    <col min="9997" max="10240" width="9.140625" style="2"/>
    <col min="10241" max="10241" width="0" style="2" hidden="1" customWidth="1"/>
    <col min="10242" max="10242" width="15.140625" style="2" customWidth="1"/>
    <col min="10243" max="10243" width="42" style="2" customWidth="1"/>
    <col min="10244" max="10244" width="15.140625" style="2" customWidth="1"/>
    <col min="10245" max="10245" width="11.7109375" style="2" customWidth="1"/>
    <col min="10246" max="10246" width="13.28515625" style="2" customWidth="1"/>
    <col min="10247" max="10247" width="18.7109375" style="2" customWidth="1"/>
    <col min="10248" max="10248" width="11.140625" style="2" customWidth="1"/>
    <col min="10249" max="10249" width="30.7109375" style="2" customWidth="1"/>
    <col min="10250" max="10252" width="0" style="2" hidden="1" customWidth="1"/>
    <col min="10253" max="10496" width="9.140625" style="2"/>
    <col min="10497" max="10497" width="0" style="2" hidden="1" customWidth="1"/>
    <col min="10498" max="10498" width="15.140625" style="2" customWidth="1"/>
    <col min="10499" max="10499" width="42" style="2" customWidth="1"/>
    <col min="10500" max="10500" width="15.140625" style="2" customWidth="1"/>
    <col min="10501" max="10501" width="11.7109375" style="2" customWidth="1"/>
    <col min="10502" max="10502" width="13.28515625" style="2" customWidth="1"/>
    <col min="10503" max="10503" width="18.7109375" style="2" customWidth="1"/>
    <col min="10504" max="10504" width="11.140625" style="2" customWidth="1"/>
    <col min="10505" max="10505" width="30.7109375" style="2" customWidth="1"/>
    <col min="10506" max="10508" width="0" style="2" hidden="1" customWidth="1"/>
    <col min="10509" max="10752" width="9.140625" style="2"/>
    <col min="10753" max="10753" width="0" style="2" hidden="1" customWidth="1"/>
    <col min="10754" max="10754" width="15.140625" style="2" customWidth="1"/>
    <col min="10755" max="10755" width="42" style="2" customWidth="1"/>
    <col min="10756" max="10756" width="15.140625" style="2" customWidth="1"/>
    <col min="10757" max="10757" width="11.7109375" style="2" customWidth="1"/>
    <col min="10758" max="10758" width="13.28515625" style="2" customWidth="1"/>
    <col min="10759" max="10759" width="18.7109375" style="2" customWidth="1"/>
    <col min="10760" max="10760" width="11.140625" style="2" customWidth="1"/>
    <col min="10761" max="10761" width="30.7109375" style="2" customWidth="1"/>
    <col min="10762" max="10764" width="0" style="2" hidden="1" customWidth="1"/>
    <col min="10765" max="11008" width="9.140625" style="2"/>
    <col min="11009" max="11009" width="0" style="2" hidden="1" customWidth="1"/>
    <col min="11010" max="11010" width="15.140625" style="2" customWidth="1"/>
    <col min="11011" max="11011" width="42" style="2" customWidth="1"/>
    <col min="11012" max="11012" width="15.140625" style="2" customWidth="1"/>
    <col min="11013" max="11013" width="11.7109375" style="2" customWidth="1"/>
    <col min="11014" max="11014" width="13.28515625" style="2" customWidth="1"/>
    <col min="11015" max="11015" width="18.7109375" style="2" customWidth="1"/>
    <col min="11016" max="11016" width="11.140625" style="2" customWidth="1"/>
    <col min="11017" max="11017" width="30.7109375" style="2" customWidth="1"/>
    <col min="11018" max="11020" width="0" style="2" hidden="1" customWidth="1"/>
    <col min="11021" max="11264" width="9.140625" style="2"/>
    <col min="11265" max="11265" width="0" style="2" hidden="1" customWidth="1"/>
    <col min="11266" max="11266" width="15.140625" style="2" customWidth="1"/>
    <col min="11267" max="11267" width="42" style="2" customWidth="1"/>
    <col min="11268" max="11268" width="15.140625" style="2" customWidth="1"/>
    <col min="11269" max="11269" width="11.7109375" style="2" customWidth="1"/>
    <col min="11270" max="11270" width="13.28515625" style="2" customWidth="1"/>
    <col min="11271" max="11271" width="18.7109375" style="2" customWidth="1"/>
    <col min="11272" max="11272" width="11.140625" style="2" customWidth="1"/>
    <col min="11273" max="11273" width="30.7109375" style="2" customWidth="1"/>
    <col min="11274" max="11276" width="0" style="2" hidden="1" customWidth="1"/>
    <col min="11277" max="11520" width="9.140625" style="2"/>
    <col min="11521" max="11521" width="0" style="2" hidden="1" customWidth="1"/>
    <col min="11522" max="11522" width="15.140625" style="2" customWidth="1"/>
    <col min="11523" max="11523" width="42" style="2" customWidth="1"/>
    <col min="11524" max="11524" width="15.140625" style="2" customWidth="1"/>
    <col min="11525" max="11525" width="11.7109375" style="2" customWidth="1"/>
    <col min="11526" max="11526" width="13.28515625" style="2" customWidth="1"/>
    <col min="11527" max="11527" width="18.7109375" style="2" customWidth="1"/>
    <col min="11528" max="11528" width="11.140625" style="2" customWidth="1"/>
    <col min="11529" max="11529" width="30.7109375" style="2" customWidth="1"/>
    <col min="11530" max="11532" width="0" style="2" hidden="1" customWidth="1"/>
    <col min="11533" max="11776" width="9.140625" style="2"/>
    <col min="11777" max="11777" width="0" style="2" hidden="1" customWidth="1"/>
    <col min="11778" max="11778" width="15.140625" style="2" customWidth="1"/>
    <col min="11779" max="11779" width="42" style="2" customWidth="1"/>
    <col min="11780" max="11780" width="15.140625" style="2" customWidth="1"/>
    <col min="11781" max="11781" width="11.7109375" style="2" customWidth="1"/>
    <col min="11782" max="11782" width="13.28515625" style="2" customWidth="1"/>
    <col min="11783" max="11783" width="18.7109375" style="2" customWidth="1"/>
    <col min="11784" max="11784" width="11.140625" style="2" customWidth="1"/>
    <col min="11785" max="11785" width="30.7109375" style="2" customWidth="1"/>
    <col min="11786" max="11788" width="0" style="2" hidden="1" customWidth="1"/>
    <col min="11789" max="12032" width="9.140625" style="2"/>
    <col min="12033" max="12033" width="0" style="2" hidden="1" customWidth="1"/>
    <col min="12034" max="12034" width="15.140625" style="2" customWidth="1"/>
    <col min="12035" max="12035" width="42" style="2" customWidth="1"/>
    <col min="12036" max="12036" width="15.140625" style="2" customWidth="1"/>
    <col min="12037" max="12037" width="11.7109375" style="2" customWidth="1"/>
    <col min="12038" max="12038" width="13.28515625" style="2" customWidth="1"/>
    <col min="12039" max="12039" width="18.7109375" style="2" customWidth="1"/>
    <col min="12040" max="12040" width="11.140625" style="2" customWidth="1"/>
    <col min="12041" max="12041" width="30.7109375" style="2" customWidth="1"/>
    <col min="12042" max="12044" width="0" style="2" hidden="1" customWidth="1"/>
    <col min="12045" max="12288" width="9.140625" style="2"/>
    <col min="12289" max="12289" width="0" style="2" hidden="1" customWidth="1"/>
    <col min="12290" max="12290" width="15.140625" style="2" customWidth="1"/>
    <col min="12291" max="12291" width="42" style="2" customWidth="1"/>
    <col min="12292" max="12292" width="15.140625" style="2" customWidth="1"/>
    <col min="12293" max="12293" width="11.7109375" style="2" customWidth="1"/>
    <col min="12294" max="12294" width="13.28515625" style="2" customWidth="1"/>
    <col min="12295" max="12295" width="18.7109375" style="2" customWidth="1"/>
    <col min="12296" max="12296" width="11.140625" style="2" customWidth="1"/>
    <col min="12297" max="12297" width="30.7109375" style="2" customWidth="1"/>
    <col min="12298" max="12300" width="0" style="2" hidden="1" customWidth="1"/>
    <col min="12301" max="12544" width="9.140625" style="2"/>
    <col min="12545" max="12545" width="0" style="2" hidden="1" customWidth="1"/>
    <col min="12546" max="12546" width="15.140625" style="2" customWidth="1"/>
    <col min="12547" max="12547" width="42" style="2" customWidth="1"/>
    <col min="12548" max="12548" width="15.140625" style="2" customWidth="1"/>
    <col min="12549" max="12549" width="11.7109375" style="2" customWidth="1"/>
    <col min="12550" max="12550" width="13.28515625" style="2" customWidth="1"/>
    <col min="12551" max="12551" width="18.7109375" style="2" customWidth="1"/>
    <col min="12552" max="12552" width="11.140625" style="2" customWidth="1"/>
    <col min="12553" max="12553" width="30.7109375" style="2" customWidth="1"/>
    <col min="12554" max="12556" width="0" style="2" hidden="1" customWidth="1"/>
    <col min="12557" max="12800" width="9.140625" style="2"/>
    <col min="12801" max="12801" width="0" style="2" hidden="1" customWidth="1"/>
    <col min="12802" max="12802" width="15.140625" style="2" customWidth="1"/>
    <col min="12803" max="12803" width="42" style="2" customWidth="1"/>
    <col min="12804" max="12804" width="15.140625" style="2" customWidth="1"/>
    <col min="12805" max="12805" width="11.7109375" style="2" customWidth="1"/>
    <col min="12806" max="12806" width="13.28515625" style="2" customWidth="1"/>
    <col min="12807" max="12807" width="18.7109375" style="2" customWidth="1"/>
    <col min="12808" max="12808" width="11.140625" style="2" customWidth="1"/>
    <col min="12809" max="12809" width="30.7109375" style="2" customWidth="1"/>
    <col min="12810" max="12812" width="0" style="2" hidden="1" customWidth="1"/>
    <col min="12813" max="13056" width="9.140625" style="2"/>
    <col min="13057" max="13057" width="0" style="2" hidden="1" customWidth="1"/>
    <col min="13058" max="13058" width="15.140625" style="2" customWidth="1"/>
    <col min="13059" max="13059" width="42" style="2" customWidth="1"/>
    <col min="13060" max="13060" width="15.140625" style="2" customWidth="1"/>
    <col min="13061" max="13061" width="11.7109375" style="2" customWidth="1"/>
    <col min="13062" max="13062" width="13.28515625" style="2" customWidth="1"/>
    <col min="13063" max="13063" width="18.7109375" style="2" customWidth="1"/>
    <col min="13064" max="13064" width="11.140625" style="2" customWidth="1"/>
    <col min="13065" max="13065" width="30.7109375" style="2" customWidth="1"/>
    <col min="13066" max="13068" width="0" style="2" hidden="1" customWidth="1"/>
    <col min="13069" max="13312" width="9.140625" style="2"/>
    <col min="13313" max="13313" width="0" style="2" hidden="1" customWidth="1"/>
    <col min="13314" max="13314" width="15.140625" style="2" customWidth="1"/>
    <col min="13315" max="13315" width="42" style="2" customWidth="1"/>
    <col min="13316" max="13316" width="15.140625" style="2" customWidth="1"/>
    <col min="13317" max="13317" width="11.7109375" style="2" customWidth="1"/>
    <col min="13318" max="13318" width="13.28515625" style="2" customWidth="1"/>
    <col min="13319" max="13319" width="18.7109375" style="2" customWidth="1"/>
    <col min="13320" max="13320" width="11.140625" style="2" customWidth="1"/>
    <col min="13321" max="13321" width="30.7109375" style="2" customWidth="1"/>
    <col min="13322" max="13324" width="0" style="2" hidden="1" customWidth="1"/>
    <col min="13325" max="13568" width="9.140625" style="2"/>
    <col min="13569" max="13569" width="0" style="2" hidden="1" customWidth="1"/>
    <col min="13570" max="13570" width="15.140625" style="2" customWidth="1"/>
    <col min="13571" max="13571" width="42" style="2" customWidth="1"/>
    <col min="13572" max="13572" width="15.140625" style="2" customWidth="1"/>
    <col min="13573" max="13573" width="11.7109375" style="2" customWidth="1"/>
    <col min="13574" max="13574" width="13.28515625" style="2" customWidth="1"/>
    <col min="13575" max="13575" width="18.7109375" style="2" customWidth="1"/>
    <col min="13576" max="13576" width="11.140625" style="2" customWidth="1"/>
    <col min="13577" max="13577" width="30.7109375" style="2" customWidth="1"/>
    <col min="13578" max="13580" width="0" style="2" hidden="1" customWidth="1"/>
    <col min="13581" max="13824" width="9.140625" style="2"/>
    <col min="13825" max="13825" width="0" style="2" hidden="1" customWidth="1"/>
    <col min="13826" max="13826" width="15.140625" style="2" customWidth="1"/>
    <col min="13827" max="13827" width="42" style="2" customWidth="1"/>
    <col min="13828" max="13828" width="15.140625" style="2" customWidth="1"/>
    <col min="13829" max="13829" width="11.7109375" style="2" customWidth="1"/>
    <col min="13830" max="13830" width="13.28515625" style="2" customWidth="1"/>
    <col min="13831" max="13831" width="18.7109375" style="2" customWidth="1"/>
    <col min="13832" max="13832" width="11.140625" style="2" customWidth="1"/>
    <col min="13833" max="13833" width="30.7109375" style="2" customWidth="1"/>
    <col min="13834" max="13836" width="0" style="2" hidden="1" customWidth="1"/>
    <col min="13837" max="14080" width="9.140625" style="2"/>
    <col min="14081" max="14081" width="0" style="2" hidden="1" customWidth="1"/>
    <col min="14082" max="14082" width="15.140625" style="2" customWidth="1"/>
    <col min="14083" max="14083" width="42" style="2" customWidth="1"/>
    <col min="14084" max="14084" width="15.140625" style="2" customWidth="1"/>
    <col min="14085" max="14085" width="11.7109375" style="2" customWidth="1"/>
    <col min="14086" max="14086" width="13.28515625" style="2" customWidth="1"/>
    <col min="14087" max="14087" width="18.7109375" style="2" customWidth="1"/>
    <col min="14088" max="14088" width="11.140625" style="2" customWidth="1"/>
    <col min="14089" max="14089" width="30.7109375" style="2" customWidth="1"/>
    <col min="14090" max="14092" width="0" style="2" hidden="1" customWidth="1"/>
    <col min="14093" max="14336" width="9.140625" style="2"/>
    <col min="14337" max="14337" width="0" style="2" hidden="1" customWidth="1"/>
    <col min="14338" max="14338" width="15.140625" style="2" customWidth="1"/>
    <col min="14339" max="14339" width="42" style="2" customWidth="1"/>
    <col min="14340" max="14340" width="15.140625" style="2" customWidth="1"/>
    <col min="14341" max="14341" width="11.7109375" style="2" customWidth="1"/>
    <col min="14342" max="14342" width="13.28515625" style="2" customWidth="1"/>
    <col min="14343" max="14343" width="18.7109375" style="2" customWidth="1"/>
    <col min="14344" max="14344" width="11.140625" style="2" customWidth="1"/>
    <col min="14345" max="14345" width="30.7109375" style="2" customWidth="1"/>
    <col min="14346" max="14348" width="0" style="2" hidden="1" customWidth="1"/>
    <col min="14349" max="14592" width="9.140625" style="2"/>
    <col min="14593" max="14593" width="0" style="2" hidden="1" customWidth="1"/>
    <col min="14594" max="14594" width="15.140625" style="2" customWidth="1"/>
    <col min="14595" max="14595" width="42" style="2" customWidth="1"/>
    <col min="14596" max="14596" width="15.140625" style="2" customWidth="1"/>
    <col min="14597" max="14597" width="11.7109375" style="2" customWidth="1"/>
    <col min="14598" max="14598" width="13.28515625" style="2" customWidth="1"/>
    <col min="14599" max="14599" width="18.7109375" style="2" customWidth="1"/>
    <col min="14600" max="14600" width="11.140625" style="2" customWidth="1"/>
    <col min="14601" max="14601" width="30.7109375" style="2" customWidth="1"/>
    <col min="14602" max="14604" width="0" style="2" hidden="1" customWidth="1"/>
    <col min="14605" max="14848" width="9.140625" style="2"/>
    <col min="14849" max="14849" width="0" style="2" hidden="1" customWidth="1"/>
    <col min="14850" max="14850" width="15.140625" style="2" customWidth="1"/>
    <col min="14851" max="14851" width="42" style="2" customWidth="1"/>
    <col min="14852" max="14852" width="15.140625" style="2" customWidth="1"/>
    <col min="14853" max="14853" width="11.7109375" style="2" customWidth="1"/>
    <col min="14854" max="14854" width="13.28515625" style="2" customWidth="1"/>
    <col min="14855" max="14855" width="18.7109375" style="2" customWidth="1"/>
    <col min="14856" max="14856" width="11.140625" style="2" customWidth="1"/>
    <col min="14857" max="14857" width="30.7109375" style="2" customWidth="1"/>
    <col min="14858" max="14860" width="0" style="2" hidden="1" customWidth="1"/>
    <col min="14861" max="15104" width="9.140625" style="2"/>
    <col min="15105" max="15105" width="0" style="2" hidden="1" customWidth="1"/>
    <col min="15106" max="15106" width="15.140625" style="2" customWidth="1"/>
    <col min="15107" max="15107" width="42" style="2" customWidth="1"/>
    <col min="15108" max="15108" width="15.140625" style="2" customWidth="1"/>
    <col min="15109" max="15109" width="11.7109375" style="2" customWidth="1"/>
    <col min="15110" max="15110" width="13.28515625" style="2" customWidth="1"/>
    <col min="15111" max="15111" width="18.7109375" style="2" customWidth="1"/>
    <col min="15112" max="15112" width="11.140625" style="2" customWidth="1"/>
    <col min="15113" max="15113" width="30.7109375" style="2" customWidth="1"/>
    <col min="15114" max="15116" width="0" style="2" hidden="1" customWidth="1"/>
    <col min="15117" max="15360" width="9.140625" style="2"/>
    <col min="15361" max="15361" width="0" style="2" hidden="1" customWidth="1"/>
    <col min="15362" max="15362" width="15.140625" style="2" customWidth="1"/>
    <col min="15363" max="15363" width="42" style="2" customWidth="1"/>
    <col min="15364" max="15364" width="15.140625" style="2" customWidth="1"/>
    <col min="15365" max="15365" width="11.7109375" style="2" customWidth="1"/>
    <col min="15366" max="15366" width="13.28515625" style="2" customWidth="1"/>
    <col min="15367" max="15367" width="18.7109375" style="2" customWidth="1"/>
    <col min="15368" max="15368" width="11.140625" style="2" customWidth="1"/>
    <col min="15369" max="15369" width="30.7109375" style="2" customWidth="1"/>
    <col min="15370" max="15372" width="0" style="2" hidden="1" customWidth="1"/>
    <col min="15373" max="15616" width="9.140625" style="2"/>
    <col min="15617" max="15617" width="0" style="2" hidden="1" customWidth="1"/>
    <col min="15618" max="15618" width="15.140625" style="2" customWidth="1"/>
    <col min="15619" max="15619" width="42" style="2" customWidth="1"/>
    <col min="15620" max="15620" width="15.140625" style="2" customWidth="1"/>
    <col min="15621" max="15621" width="11.7109375" style="2" customWidth="1"/>
    <col min="15622" max="15622" width="13.28515625" style="2" customWidth="1"/>
    <col min="15623" max="15623" width="18.7109375" style="2" customWidth="1"/>
    <col min="15624" max="15624" width="11.140625" style="2" customWidth="1"/>
    <col min="15625" max="15625" width="30.7109375" style="2" customWidth="1"/>
    <col min="15626" max="15628" width="0" style="2" hidden="1" customWidth="1"/>
    <col min="15629" max="15872" width="9.140625" style="2"/>
    <col min="15873" max="15873" width="0" style="2" hidden="1" customWidth="1"/>
    <col min="15874" max="15874" width="15.140625" style="2" customWidth="1"/>
    <col min="15875" max="15875" width="42" style="2" customWidth="1"/>
    <col min="15876" max="15876" width="15.140625" style="2" customWidth="1"/>
    <col min="15877" max="15877" width="11.7109375" style="2" customWidth="1"/>
    <col min="15878" max="15878" width="13.28515625" style="2" customWidth="1"/>
    <col min="15879" max="15879" width="18.7109375" style="2" customWidth="1"/>
    <col min="15880" max="15880" width="11.140625" style="2" customWidth="1"/>
    <col min="15881" max="15881" width="30.7109375" style="2" customWidth="1"/>
    <col min="15882" max="15884" width="0" style="2" hidden="1" customWidth="1"/>
    <col min="15885" max="16128" width="9.140625" style="2"/>
    <col min="16129" max="16129" width="0" style="2" hidden="1" customWidth="1"/>
    <col min="16130" max="16130" width="15.140625" style="2" customWidth="1"/>
    <col min="16131" max="16131" width="42" style="2" customWidth="1"/>
    <col min="16132" max="16132" width="15.140625" style="2" customWidth="1"/>
    <col min="16133" max="16133" width="11.7109375" style="2" customWidth="1"/>
    <col min="16134" max="16134" width="13.28515625" style="2" customWidth="1"/>
    <col min="16135" max="16135" width="18.7109375" style="2" customWidth="1"/>
    <col min="16136" max="16136" width="11.140625" style="2" customWidth="1"/>
    <col min="16137" max="16137" width="30.7109375" style="2" customWidth="1"/>
    <col min="16138" max="16140" width="0" style="2" hidden="1" customWidth="1"/>
    <col min="16141" max="16384" width="9.140625" style="2"/>
  </cols>
  <sheetData>
    <row r="1" spans="1:13" ht="24.95" customHeight="1" thickTop="1" thickBot="1">
      <c r="A1" s="1"/>
      <c r="B1" s="52" t="s">
        <v>90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30" customHeight="1" thickTop="1" thickBot="1">
      <c r="A2" s="1"/>
      <c r="B2" s="13" t="s">
        <v>1</v>
      </c>
      <c r="C2" s="13" t="s">
        <v>352</v>
      </c>
      <c r="D2" s="13" t="s">
        <v>353</v>
      </c>
      <c r="E2" s="13" t="s">
        <v>2</v>
      </c>
      <c r="F2" s="13" t="s">
        <v>3</v>
      </c>
      <c r="G2" s="13" t="s">
        <v>5</v>
      </c>
      <c r="H2" s="13" t="s">
        <v>346</v>
      </c>
      <c r="I2" s="13" t="s">
        <v>6</v>
      </c>
      <c r="J2" s="35"/>
      <c r="K2" s="8"/>
      <c r="L2" s="9"/>
      <c r="M2" s="13" t="s">
        <v>4</v>
      </c>
    </row>
    <row r="3" spans="1:13" ht="51" customHeight="1" outlineLevel="2" thickTop="1" thickBot="1">
      <c r="A3" s="1"/>
      <c r="B3" s="36" t="s">
        <v>91</v>
      </c>
      <c r="C3" s="37" t="s">
        <v>351</v>
      </c>
      <c r="D3" s="45" t="s">
        <v>355</v>
      </c>
      <c r="E3" s="38">
        <v>43997</v>
      </c>
      <c r="F3" s="36" t="s">
        <v>9</v>
      </c>
      <c r="G3" s="36">
        <v>1</v>
      </c>
      <c r="H3" s="36" t="s">
        <v>92</v>
      </c>
      <c r="I3" s="36" t="s">
        <v>93</v>
      </c>
      <c r="J3" s="8"/>
      <c r="K3" s="8"/>
      <c r="L3" s="9"/>
      <c r="M3" s="39">
        <v>294.12</v>
      </c>
    </row>
    <row r="4" spans="1:13" ht="38.1" customHeight="1" outlineLevel="1" thickTop="1" thickBot="1">
      <c r="A4" s="1"/>
      <c r="B4" s="59"/>
      <c r="C4" s="59"/>
      <c r="D4" s="59"/>
      <c r="E4" s="59"/>
      <c r="F4" s="59"/>
      <c r="G4" s="59"/>
      <c r="H4" s="59"/>
      <c r="I4" s="11" t="s">
        <v>94</v>
      </c>
      <c r="J4" s="8"/>
      <c r="K4" s="8"/>
      <c r="L4" s="9"/>
      <c r="M4" s="12">
        <f>SUBTOTAL(9,M3:M3)</f>
        <v>294.12</v>
      </c>
    </row>
    <row r="5" spans="1:13" ht="57" customHeight="1" outlineLevel="2" thickTop="1" thickBot="1">
      <c r="A5" s="1"/>
      <c r="B5" s="36" t="s">
        <v>95</v>
      </c>
      <c r="C5" s="37" t="s">
        <v>96</v>
      </c>
      <c r="D5" s="45" t="s">
        <v>355</v>
      </c>
      <c r="E5" s="38">
        <v>43997</v>
      </c>
      <c r="F5" s="36" t="s">
        <v>9</v>
      </c>
      <c r="G5" s="36">
        <v>1</v>
      </c>
      <c r="H5" s="36" t="s">
        <v>97</v>
      </c>
      <c r="I5" s="36" t="s">
        <v>98</v>
      </c>
      <c r="J5" s="8"/>
      <c r="K5" s="8"/>
      <c r="L5" s="9"/>
      <c r="M5" s="39">
        <v>294.12</v>
      </c>
    </row>
    <row r="6" spans="1:13" ht="38.1" customHeight="1" outlineLevel="1" thickTop="1" thickBot="1">
      <c r="A6" s="1"/>
      <c r="B6" s="59"/>
      <c r="C6" s="59"/>
      <c r="D6" s="59"/>
      <c r="E6" s="59"/>
      <c r="F6" s="59"/>
      <c r="G6" s="59"/>
      <c r="H6" s="59"/>
      <c r="I6" s="11" t="s">
        <v>99</v>
      </c>
      <c r="J6" s="8"/>
      <c r="K6" s="8"/>
      <c r="L6" s="9"/>
      <c r="M6" s="12">
        <f>SUBTOTAL(9,M5:M5)</f>
        <v>294.12</v>
      </c>
    </row>
    <row r="7" spans="1:13" ht="38.1" customHeight="1" outlineLevel="2" thickTop="1" thickBot="1">
      <c r="A7" s="1"/>
      <c r="B7" s="36" t="s">
        <v>100</v>
      </c>
      <c r="C7" s="37" t="s">
        <v>101</v>
      </c>
      <c r="D7" s="45" t="s">
        <v>355</v>
      </c>
      <c r="E7" s="38">
        <v>43964</v>
      </c>
      <c r="F7" s="36" t="s">
        <v>102</v>
      </c>
      <c r="G7" s="36">
        <v>1</v>
      </c>
      <c r="H7" s="36" t="s">
        <v>103</v>
      </c>
      <c r="I7" s="36" t="s">
        <v>104</v>
      </c>
      <c r="J7" s="8"/>
      <c r="K7" s="8"/>
      <c r="L7" s="9"/>
      <c r="M7" s="39">
        <v>480</v>
      </c>
    </row>
    <row r="8" spans="1:13" ht="38.1" customHeight="1" outlineLevel="1" thickTop="1" thickBot="1">
      <c r="A8" s="1"/>
      <c r="B8" s="59"/>
      <c r="C8" s="59"/>
      <c r="D8" s="59"/>
      <c r="E8" s="59"/>
      <c r="F8" s="59"/>
      <c r="G8" s="59"/>
      <c r="H8" s="59"/>
      <c r="I8" s="11" t="s">
        <v>105</v>
      </c>
      <c r="J8" s="8"/>
      <c r="K8" s="8"/>
      <c r="L8" s="9"/>
      <c r="M8" s="12">
        <f>SUBTOTAL(9,M7:M7)</f>
        <v>480</v>
      </c>
    </row>
    <row r="9" spans="1:13" ht="38.1" customHeight="1" outlineLevel="2" thickTop="1" thickBot="1">
      <c r="A9" s="1"/>
      <c r="B9" s="36" t="s">
        <v>106</v>
      </c>
      <c r="C9" s="37" t="s">
        <v>107</v>
      </c>
      <c r="D9" s="45" t="s">
        <v>355</v>
      </c>
      <c r="E9" s="38">
        <v>44006</v>
      </c>
      <c r="F9" s="36" t="s">
        <v>9</v>
      </c>
      <c r="G9" s="36">
        <v>1</v>
      </c>
      <c r="H9" s="36" t="s">
        <v>108</v>
      </c>
      <c r="I9" s="36" t="s">
        <v>109</v>
      </c>
      <c r="J9" s="8"/>
      <c r="K9" s="8"/>
      <c r="L9" s="9"/>
      <c r="M9" s="39">
        <v>830.19</v>
      </c>
    </row>
    <row r="10" spans="1:13" ht="38.1" customHeight="1" outlineLevel="2" thickTop="1" thickBot="1">
      <c r="A10" s="1"/>
      <c r="B10" s="36" t="s">
        <v>110</v>
      </c>
      <c r="C10" s="37" t="s">
        <v>111</v>
      </c>
      <c r="D10" s="45" t="s">
        <v>355</v>
      </c>
      <c r="E10" s="38">
        <v>44006</v>
      </c>
      <c r="F10" s="36" t="s">
        <v>9</v>
      </c>
      <c r="G10" s="36">
        <v>1</v>
      </c>
      <c r="H10" s="36" t="s">
        <v>108</v>
      </c>
      <c r="I10" s="36" t="s">
        <v>109</v>
      </c>
      <c r="J10" s="8"/>
      <c r="K10" s="8"/>
      <c r="L10" s="9"/>
      <c r="M10" s="39">
        <v>690.63</v>
      </c>
    </row>
    <row r="11" spans="1:13" ht="38.1" customHeight="1" outlineLevel="2" thickTop="1" thickBot="1">
      <c r="A11" s="1"/>
      <c r="B11" s="36" t="s">
        <v>112</v>
      </c>
      <c r="C11" s="37" t="s">
        <v>113</v>
      </c>
      <c r="D11" s="45" t="s">
        <v>355</v>
      </c>
      <c r="E11" s="38">
        <v>44006</v>
      </c>
      <c r="F11" s="36" t="s">
        <v>9</v>
      </c>
      <c r="G11" s="36">
        <v>1</v>
      </c>
      <c r="H11" s="36" t="s">
        <v>108</v>
      </c>
      <c r="I11" s="36" t="s">
        <v>109</v>
      </c>
      <c r="J11" s="8"/>
      <c r="K11" s="8"/>
      <c r="L11" s="9"/>
      <c r="M11" s="39">
        <v>1734.17</v>
      </c>
    </row>
    <row r="12" spans="1:13" ht="38.1" customHeight="1" outlineLevel="1" thickTop="1" thickBot="1">
      <c r="A12" s="1"/>
      <c r="B12" s="59"/>
      <c r="C12" s="59"/>
      <c r="D12" s="59"/>
      <c r="E12" s="59"/>
      <c r="F12" s="59"/>
      <c r="G12" s="59"/>
      <c r="H12" s="59"/>
      <c r="I12" s="11" t="s">
        <v>114</v>
      </c>
      <c r="J12" s="8"/>
      <c r="K12" s="8"/>
      <c r="L12" s="9"/>
      <c r="M12" s="12">
        <f>SUBTOTAL(9,M9:M11)</f>
        <v>3254.9900000000002</v>
      </c>
    </row>
    <row r="13" spans="1:13" ht="48" customHeight="1" outlineLevel="2" thickTop="1" thickBot="1">
      <c r="A13" s="1"/>
      <c r="B13" s="36" t="s">
        <v>115</v>
      </c>
      <c r="C13" s="37" t="s">
        <v>116</v>
      </c>
      <c r="D13" s="45" t="s">
        <v>355</v>
      </c>
      <c r="E13" s="38">
        <v>44006</v>
      </c>
      <c r="F13" s="36" t="s">
        <v>9</v>
      </c>
      <c r="G13" s="36">
        <v>1</v>
      </c>
      <c r="H13" s="36" t="s">
        <v>117</v>
      </c>
      <c r="I13" s="36" t="s">
        <v>118</v>
      </c>
      <c r="J13" s="8"/>
      <c r="K13" s="8"/>
      <c r="L13" s="9"/>
      <c r="M13" s="39">
        <v>1210</v>
      </c>
    </row>
    <row r="14" spans="1:13" ht="38.1" customHeight="1" outlineLevel="1" thickTop="1" thickBot="1">
      <c r="A14" s="1"/>
      <c r="B14" s="59"/>
      <c r="C14" s="59"/>
      <c r="D14" s="59"/>
      <c r="E14" s="59"/>
      <c r="F14" s="59"/>
      <c r="G14" s="59"/>
      <c r="H14" s="59"/>
      <c r="I14" s="11" t="s">
        <v>119</v>
      </c>
      <c r="J14" s="8"/>
      <c r="K14" s="8"/>
      <c r="L14" s="9"/>
      <c r="M14" s="12">
        <f>SUBTOTAL(9,M13:M13)</f>
        <v>1210</v>
      </c>
    </row>
    <row r="15" spans="1:13" ht="55.5" customHeight="1" outlineLevel="2" thickTop="1" thickBot="1">
      <c r="A15" s="1"/>
      <c r="B15" s="36" t="s">
        <v>120</v>
      </c>
      <c r="C15" s="37" t="s">
        <v>121</v>
      </c>
      <c r="D15" s="45" t="s">
        <v>355</v>
      </c>
      <c r="E15" s="38">
        <v>44006</v>
      </c>
      <c r="F15" s="36" t="s">
        <v>9</v>
      </c>
      <c r="G15" s="36">
        <v>1</v>
      </c>
      <c r="H15" s="36" t="s">
        <v>122</v>
      </c>
      <c r="I15" s="36" t="s">
        <v>123</v>
      </c>
      <c r="J15" s="8"/>
      <c r="K15" s="8"/>
      <c r="L15" s="9"/>
      <c r="M15" s="39">
        <v>373</v>
      </c>
    </row>
    <row r="16" spans="1:13" ht="38.1" customHeight="1" outlineLevel="1" thickTop="1" thickBot="1">
      <c r="A16" s="1"/>
      <c r="B16" s="59"/>
      <c r="C16" s="59"/>
      <c r="D16" s="59"/>
      <c r="E16" s="59"/>
      <c r="F16" s="59"/>
      <c r="G16" s="59"/>
      <c r="H16" s="59"/>
      <c r="I16" s="11" t="s">
        <v>124</v>
      </c>
      <c r="J16" s="8"/>
      <c r="K16" s="8"/>
      <c r="L16" s="9"/>
      <c r="M16" s="12">
        <f>SUBTOTAL(9,M15:M15)</f>
        <v>373</v>
      </c>
    </row>
    <row r="17" spans="1:13" ht="51" customHeight="1" outlineLevel="2" thickTop="1" thickBot="1">
      <c r="A17" s="1"/>
      <c r="B17" s="36" t="s">
        <v>125</v>
      </c>
      <c r="C17" s="37" t="s">
        <v>126</v>
      </c>
      <c r="D17" s="45" t="s">
        <v>355</v>
      </c>
      <c r="E17" s="38">
        <v>43997</v>
      </c>
      <c r="F17" s="36" t="s">
        <v>9</v>
      </c>
      <c r="G17" s="36">
        <v>1</v>
      </c>
      <c r="H17" s="36" t="s">
        <v>127</v>
      </c>
      <c r="I17" s="36" t="s">
        <v>128</v>
      </c>
      <c r="J17" s="8"/>
      <c r="K17" s="8"/>
      <c r="L17" s="9"/>
      <c r="M17" s="39">
        <v>285.38</v>
      </c>
    </row>
    <row r="18" spans="1:13" ht="38.1" customHeight="1" outlineLevel="1" thickTop="1" thickBot="1">
      <c r="A18" s="1"/>
      <c r="B18" s="59"/>
      <c r="C18" s="59"/>
      <c r="D18" s="59"/>
      <c r="E18" s="59"/>
      <c r="F18" s="59"/>
      <c r="G18" s="59"/>
      <c r="H18" s="59"/>
      <c r="I18" s="11" t="s">
        <v>129</v>
      </c>
      <c r="J18" s="8"/>
      <c r="K18" s="8"/>
      <c r="L18" s="9"/>
      <c r="M18" s="12">
        <f>SUBTOTAL(9,M17:M17)</f>
        <v>285.38</v>
      </c>
    </row>
    <row r="19" spans="1:13" ht="38.1" customHeight="1" outlineLevel="2" thickTop="1" thickBot="1">
      <c r="A19" s="1"/>
      <c r="B19" s="36" t="s">
        <v>130</v>
      </c>
      <c r="C19" s="37" t="s">
        <v>349</v>
      </c>
      <c r="D19" s="45" t="s">
        <v>354</v>
      </c>
      <c r="E19" s="38">
        <v>43986</v>
      </c>
      <c r="F19" s="36" t="s">
        <v>26</v>
      </c>
      <c r="G19" s="36">
        <v>3</v>
      </c>
      <c r="H19" s="36" t="s">
        <v>131</v>
      </c>
      <c r="I19" s="36" t="s">
        <v>132</v>
      </c>
      <c r="J19" s="8"/>
      <c r="K19" s="8"/>
      <c r="L19" s="9"/>
      <c r="M19" s="39">
        <v>1330.54</v>
      </c>
    </row>
    <row r="20" spans="1:13" ht="38.1" customHeight="1" outlineLevel="1" thickTop="1" thickBot="1">
      <c r="A20" s="1"/>
      <c r="B20" s="59"/>
      <c r="C20" s="59"/>
      <c r="D20" s="59"/>
      <c r="E20" s="59"/>
      <c r="F20" s="59"/>
      <c r="G20" s="59"/>
      <c r="H20" s="59"/>
      <c r="I20" s="11" t="s">
        <v>133</v>
      </c>
      <c r="J20" s="8"/>
      <c r="K20" s="8"/>
      <c r="L20" s="9"/>
      <c r="M20" s="12">
        <f>SUBTOTAL(9,M19:M19)</f>
        <v>1330.54</v>
      </c>
    </row>
    <row r="21" spans="1:13" ht="37.5" customHeight="1" outlineLevel="2" thickTop="1" thickBot="1">
      <c r="A21" s="1"/>
      <c r="B21" s="36" t="s">
        <v>134</v>
      </c>
      <c r="C21" s="37" t="s">
        <v>135</v>
      </c>
      <c r="D21" s="45" t="s">
        <v>354</v>
      </c>
      <c r="E21" s="38">
        <v>43970</v>
      </c>
      <c r="F21" s="36" t="s">
        <v>9</v>
      </c>
      <c r="G21" s="36">
        <v>1</v>
      </c>
      <c r="H21" s="36" t="s">
        <v>136</v>
      </c>
      <c r="I21" s="36" t="s">
        <v>137</v>
      </c>
      <c r="J21" s="8"/>
      <c r="K21" s="8"/>
      <c r="L21" s="9"/>
      <c r="M21" s="39">
        <v>627.46</v>
      </c>
    </row>
    <row r="22" spans="1:13" ht="38.1" customHeight="1" outlineLevel="1" thickTop="1" thickBot="1">
      <c r="A22" s="1"/>
      <c r="B22" s="59"/>
      <c r="C22" s="59"/>
      <c r="D22" s="59"/>
      <c r="E22" s="59"/>
      <c r="F22" s="59"/>
      <c r="G22" s="59"/>
      <c r="H22" s="59"/>
      <c r="I22" s="11" t="s">
        <v>138</v>
      </c>
      <c r="J22" s="8"/>
      <c r="K22" s="8"/>
      <c r="L22" s="9"/>
      <c r="M22" s="12">
        <f>SUBTOTAL(9,M21:M21)</f>
        <v>627.46</v>
      </c>
    </row>
    <row r="23" spans="1:13" ht="38.1" customHeight="1" outlineLevel="2" thickTop="1" thickBot="1">
      <c r="A23" s="1"/>
      <c r="B23" s="36" t="s">
        <v>139</v>
      </c>
      <c r="C23" s="37" t="s">
        <v>140</v>
      </c>
      <c r="D23" s="45" t="s">
        <v>355</v>
      </c>
      <c r="E23" s="38">
        <v>43997</v>
      </c>
      <c r="F23" s="36" t="s">
        <v>9</v>
      </c>
      <c r="G23" s="36">
        <v>1</v>
      </c>
      <c r="H23" s="36" t="s">
        <v>141</v>
      </c>
      <c r="I23" s="36" t="s">
        <v>142</v>
      </c>
      <c r="J23" s="8"/>
      <c r="K23" s="8"/>
      <c r="L23" s="9"/>
      <c r="M23" s="39">
        <v>294.12</v>
      </c>
    </row>
    <row r="24" spans="1:13" ht="38.1" customHeight="1" outlineLevel="1" thickTop="1" thickBot="1">
      <c r="A24" s="1"/>
      <c r="B24" s="59"/>
      <c r="C24" s="59"/>
      <c r="D24" s="59"/>
      <c r="E24" s="59"/>
      <c r="F24" s="59"/>
      <c r="G24" s="59"/>
      <c r="H24" s="59"/>
      <c r="I24" s="11" t="s">
        <v>143</v>
      </c>
      <c r="J24" s="8"/>
      <c r="K24" s="8"/>
      <c r="L24" s="9"/>
      <c r="M24" s="12">
        <f>SUBTOTAL(9,M23:M23)</f>
        <v>294.12</v>
      </c>
    </row>
    <row r="25" spans="1:13" ht="38.1" customHeight="1" outlineLevel="2" thickTop="1" thickBot="1">
      <c r="A25" s="1"/>
      <c r="B25" s="36" t="s">
        <v>144</v>
      </c>
      <c r="C25" s="37" t="s">
        <v>145</v>
      </c>
      <c r="D25" s="45" t="s">
        <v>355</v>
      </c>
      <c r="E25" s="38">
        <v>43997</v>
      </c>
      <c r="F25" s="36" t="s">
        <v>9</v>
      </c>
      <c r="G25" s="36">
        <v>1</v>
      </c>
      <c r="H25" s="36" t="s">
        <v>146</v>
      </c>
      <c r="I25" s="36" t="s">
        <v>147</v>
      </c>
      <c r="J25" s="8"/>
      <c r="K25" s="8"/>
      <c r="L25" s="9"/>
      <c r="M25" s="39">
        <v>285.38</v>
      </c>
    </row>
    <row r="26" spans="1:13" ht="38.1" customHeight="1" outlineLevel="1" thickTop="1" thickBot="1">
      <c r="A26" s="1"/>
      <c r="B26" s="36"/>
      <c r="C26" s="36"/>
      <c r="D26" s="45"/>
      <c r="E26" s="38"/>
      <c r="F26" s="36"/>
      <c r="G26" s="36"/>
      <c r="H26" s="36"/>
      <c r="I26" s="11" t="s">
        <v>148</v>
      </c>
      <c r="J26" s="8"/>
      <c r="K26" s="8"/>
      <c r="L26" s="9"/>
      <c r="M26" s="12">
        <f>SUBTOTAL(9,M25:M25)</f>
        <v>285.38</v>
      </c>
    </row>
    <row r="27" spans="1:13" ht="38.1" customHeight="1" outlineLevel="2" thickTop="1" thickBot="1">
      <c r="A27" s="1"/>
      <c r="B27" s="36" t="s">
        <v>149</v>
      </c>
      <c r="C27" s="37" t="s">
        <v>150</v>
      </c>
      <c r="D27" s="45" t="s">
        <v>355</v>
      </c>
      <c r="E27" s="38">
        <v>43997</v>
      </c>
      <c r="F27" s="36" t="s">
        <v>9</v>
      </c>
      <c r="G27" s="36">
        <v>1</v>
      </c>
      <c r="H27" s="36" t="s">
        <v>151</v>
      </c>
      <c r="I27" s="36" t="s">
        <v>152</v>
      </c>
      <c r="J27" s="8"/>
      <c r="K27" s="8"/>
      <c r="L27" s="9"/>
      <c r="M27" s="39">
        <v>294.12</v>
      </c>
    </row>
    <row r="28" spans="1:13" ht="38.1" customHeight="1" outlineLevel="1" thickTop="1" thickBot="1">
      <c r="A28" s="1"/>
      <c r="B28" s="36"/>
      <c r="C28" s="36"/>
      <c r="D28" s="45"/>
      <c r="E28" s="38"/>
      <c r="F28" s="36"/>
      <c r="G28" s="36"/>
      <c r="H28" s="36"/>
      <c r="I28" s="11" t="s">
        <v>153</v>
      </c>
      <c r="J28" s="8"/>
      <c r="K28" s="8"/>
      <c r="L28" s="9"/>
      <c r="M28" s="12">
        <f>SUBTOTAL(9,M27:M27)</f>
        <v>294.12</v>
      </c>
    </row>
    <row r="29" spans="1:13" ht="38.1" customHeight="1" outlineLevel="2" thickTop="1" thickBot="1">
      <c r="A29" s="1"/>
      <c r="B29" s="36" t="s">
        <v>154</v>
      </c>
      <c r="C29" s="37" t="s">
        <v>155</v>
      </c>
      <c r="D29" s="45" t="s">
        <v>355</v>
      </c>
      <c r="E29" s="38">
        <v>43997</v>
      </c>
      <c r="F29" s="36" t="s">
        <v>9</v>
      </c>
      <c r="G29" s="36">
        <v>1</v>
      </c>
      <c r="H29" s="36" t="s">
        <v>156</v>
      </c>
      <c r="I29" s="36" t="s">
        <v>157</v>
      </c>
      <c r="J29" s="8"/>
      <c r="K29" s="8"/>
      <c r="L29" s="9"/>
      <c r="M29" s="39">
        <v>294.12</v>
      </c>
    </row>
    <row r="30" spans="1:13" ht="38.1" customHeight="1" outlineLevel="1" thickTop="1" thickBot="1">
      <c r="A30" s="1"/>
      <c r="B30" s="36"/>
      <c r="C30" s="36"/>
      <c r="D30" s="45"/>
      <c r="E30" s="38"/>
      <c r="F30" s="36"/>
      <c r="G30" s="36"/>
      <c r="H30" s="36"/>
      <c r="I30" s="11" t="s">
        <v>158</v>
      </c>
      <c r="J30" s="8"/>
      <c r="K30" s="8"/>
      <c r="L30" s="9"/>
      <c r="M30" s="12">
        <f>SUBTOTAL(9,M29:M29)</f>
        <v>294.12</v>
      </c>
    </row>
    <row r="31" spans="1:13" ht="38.1" customHeight="1" outlineLevel="2" thickTop="1" thickBot="1">
      <c r="A31" s="1"/>
      <c r="B31" s="36" t="s">
        <v>159</v>
      </c>
      <c r="C31" s="37" t="s">
        <v>160</v>
      </c>
      <c r="D31" s="45" t="s">
        <v>355</v>
      </c>
      <c r="E31" s="38">
        <v>44006</v>
      </c>
      <c r="F31" s="36" t="s">
        <v>161</v>
      </c>
      <c r="G31" s="36">
        <v>1</v>
      </c>
      <c r="H31" s="36" t="s">
        <v>162</v>
      </c>
      <c r="I31" s="36" t="s">
        <v>163</v>
      </c>
      <c r="J31" s="8"/>
      <c r="K31" s="8"/>
      <c r="L31" s="9"/>
      <c r="M31" s="39">
        <v>1815</v>
      </c>
    </row>
    <row r="32" spans="1:13" ht="38.1" customHeight="1" outlineLevel="2" thickTop="1" thickBot="1">
      <c r="A32" s="1"/>
      <c r="B32" s="36" t="s">
        <v>164</v>
      </c>
      <c r="C32" s="37" t="s">
        <v>165</v>
      </c>
      <c r="D32" s="45" t="s">
        <v>355</v>
      </c>
      <c r="E32" s="38">
        <v>43970</v>
      </c>
      <c r="F32" s="36" t="s">
        <v>166</v>
      </c>
      <c r="G32" s="36">
        <v>1</v>
      </c>
      <c r="H32" s="36" t="s">
        <v>162</v>
      </c>
      <c r="I32" s="36" t="s">
        <v>163</v>
      </c>
      <c r="J32" s="8"/>
      <c r="K32" s="8"/>
      <c r="L32" s="9"/>
      <c r="M32" s="39">
        <v>1815</v>
      </c>
    </row>
    <row r="33" spans="1:13" ht="38.1" customHeight="1" outlineLevel="2" thickTop="1" thickBot="1">
      <c r="A33" s="1"/>
      <c r="B33" s="36" t="s">
        <v>167</v>
      </c>
      <c r="C33" s="37" t="s">
        <v>168</v>
      </c>
      <c r="D33" s="45" t="s">
        <v>355</v>
      </c>
      <c r="E33" s="38">
        <v>43970</v>
      </c>
      <c r="F33" s="36" t="s">
        <v>9</v>
      </c>
      <c r="G33" s="36">
        <v>1</v>
      </c>
      <c r="H33" s="36" t="s">
        <v>162</v>
      </c>
      <c r="I33" s="36" t="s">
        <v>163</v>
      </c>
      <c r="J33" s="8"/>
      <c r="K33" s="8"/>
      <c r="L33" s="9"/>
      <c r="M33" s="39">
        <v>605</v>
      </c>
    </row>
    <row r="34" spans="1:13" ht="38.1" customHeight="1" outlineLevel="1" thickTop="1" thickBot="1">
      <c r="A34" s="1"/>
      <c r="B34" s="36"/>
      <c r="C34" s="36"/>
      <c r="D34" s="45"/>
      <c r="E34" s="38"/>
      <c r="F34" s="36"/>
      <c r="G34" s="36"/>
      <c r="H34" s="36"/>
      <c r="I34" s="11" t="s">
        <v>169</v>
      </c>
      <c r="J34" s="8"/>
      <c r="K34" s="8"/>
      <c r="L34" s="9"/>
      <c r="M34" s="12">
        <f>SUBTOTAL(9,M31:M33)</f>
        <v>4235</v>
      </c>
    </row>
    <row r="35" spans="1:13" ht="38.1" customHeight="1" outlineLevel="2" thickTop="1" thickBot="1">
      <c r="A35" s="1"/>
      <c r="B35" s="36" t="s">
        <v>170</v>
      </c>
      <c r="C35" s="37" t="s">
        <v>171</v>
      </c>
      <c r="D35" s="45" t="s">
        <v>355</v>
      </c>
      <c r="E35" s="38">
        <v>43986</v>
      </c>
      <c r="F35" s="36" t="s">
        <v>9</v>
      </c>
      <c r="G35" s="36">
        <v>1</v>
      </c>
      <c r="H35" s="36" t="s">
        <v>172</v>
      </c>
      <c r="I35" s="36" t="s">
        <v>173</v>
      </c>
      <c r="J35" s="8"/>
      <c r="K35" s="8"/>
      <c r="L35" s="9"/>
      <c r="M35" s="39">
        <v>1778.7</v>
      </c>
    </row>
    <row r="36" spans="1:13" ht="38.1" customHeight="1" outlineLevel="1" thickTop="1" thickBot="1">
      <c r="A36" s="1"/>
      <c r="B36" s="36"/>
      <c r="C36" s="36"/>
      <c r="D36" s="45"/>
      <c r="E36" s="38"/>
      <c r="F36" s="36"/>
      <c r="G36" s="36"/>
      <c r="H36" s="36"/>
      <c r="I36" s="11" t="s">
        <v>174</v>
      </c>
      <c r="J36" s="8"/>
      <c r="K36" s="8"/>
      <c r="L36" s="9"/>
      <c r="M36" s="12">
        <f>SUBTOTAL(9,M35:M35)</f>
        <v>1778.7</v>
      </c>
    </row>
    <row r="37" spans="1:13" ht="38.1" customHeight="1" outlineLevel="2" thickTop="1" thickBot="1">
      <c r="A37" s="1"/>
      <c r="B37" s="36" t="s">
        <v>175</v>
      </c>
      <c r="C37" s="37" t="s">
        <v>176</v>
      </c>
      <c r="D37" s="45" t="s">
        <v>354</v>
      </c>
      <c r="E37" s="38">
        <v>43993</v>
      </c>
      <c r="F37" s="36" t="s">
        <v>177</v>
      </c>
      <c r="G37" s="36">
        <v>1</v>
      </c>
      <c r="H37" s="36" t="s">
        <v>178</v>
      </c>
      <c r="I37" s="36" t="s">
        <v>179</v>
      </c>
      <c r="J37" s="8"/>
      <c r="K37" s="8"/>
      <c r="L37" s="9"/>
      <c r="M37" s="39">
        <v>317.39999999999998</v>
      </c>
    </row>
    <row r="38" spans="1:13" ht="38.1" customHeight="1" outlineLevel="1" thickTop="1" thickBot="1">
      <c r="A38" s="1"/>
      <c r="B38" s="36"/>
      <c r="C38" s="36"/>
      <c r="D38" s="45"/>
      <c r="E38" s="38"/>
      <c r="F38" s="36"/>
      <c r="G38" s="36"/>
      <c r="H38" s="36"/>
      <c r="I38" s="11" t="s">
        <v>180</v>
      </c>
      <c r="J38" s="8"/>
      <c r="K38" s="8"/>
      <c r="L38" s="9"/>
      <c r="M38" s="12">
        <f>SUBTOTAL(9,M37:M37)</f>
        <v>317.39999999999998</v>
      </c>
    </row>
    <row r="39" spans="1:13" ht="38.1" customHeight="1" outlineLevel="2" thickTop="1" thickBot="1">
      <c r="A39" s="1"/>
      <c r="B39" s="36" t="s">
        <v>181</v>
      </c>
      <c r="C39" s="37" t="s">
        <v>182</v>
      </c>
      <c r="D39" s="45" t="s">
        <v>355</v>
      </c>
      <c r="E39" s="38">
        <v>43970</v>
      </c>
      <c r="F39" s="36" t="s">
        <v>9</v>
      </c>
      <c r="G39" s="36">
        <v>1</v>
      </c>
      <c r="H39" s="36" t="s">
        <v>183</v>
      </c>
      <c r="I39" s="36" t="s">
        <v>184</v>
      </c>
      <c r="J39" s="8"/>
      <c r="K39" s="8"/>
      <c r="L39" s="9"/>
      <c r="M39" s="39">
        <v>905.69</v>
      </c>
    </row>
    <row r="40" spans="1:13" ht="38.1" customHeight="1" outlineLevel="1" thickTop="1" thickBot="1">
      <c r="A40" s="1"/>
      <c r="B40" s="36"/>
      <c r="C40" s="36"/>
      <c r="D40" s="45"/>
      <c r="E40" s="38"/>
      <c r="F40" s="36"/>
      <c r="G40" s="36"/>
      <c r="H40" s="36"/>
      <c r="I40" s="11" t="s">
        <v>185</v>
      </c>
      <c r="J40" s="8"/>
      <c r="K40" s="8"/>
      <c r="L40" s="9"/>
      <c r="M40" s="12">
        <f>SUBTOTAL(9,M39:M39)</f>
        <v>905.69</v>
      </c>
    </row>
    <row r="41" spans="1:13" ht="43.5" customHeight="1" outlineLevel="2" thickTop="1" thickBot="1">
      <c r="A41" s="1"/>
      <c r="B41" s="36" t="s">
        <v>186</v>
      </c>
      <c r="C41" s="37" t="s">
        <v>350</v>
      </c>
      <c r="D41" s="45" t="s">
        <v>355</v>
      </c>
      <c r="E41" s="38">
        <v>43997</v>
      </c>
      <c r="F41" s="36" t="s">
        <v>9</v>
      </c>
      <c r="G41" s="36">
        <v>1</v>
      </c>
      <c r="H41" s="36" t="s">
        <v>187</v>
      </c>
      <c r="I41" s="36" t="s">
        <v>188</v>
      </c>
      <c r="J41" s="8"/>
      <c r="K41" s="8"/>
      <c r="L41" s="9"/>
      <c r="M41" s="39">
        <v>294.12</v>
      </c>
    </row>
    <row r="42" spans="1:13" ht="38.1" customHeight="1" outlineLevel="1" thickTop="1" thickBot="1">
      <c r="A42" s="1"/>
      <c r="B42" s="36"/>
      <c r="C42" s="36"/>
      <c r="D42" s="45"/>
      <c r="E42" s="38"/>
      <c r="F42" s="36"/>
      <c r="G42" s="36"/>
      <c r="H42" s="36"/>
      <c r="I42" s="11" t="s">
        <v>189</v>
      </c>
      <c r="J42" s="8"/>
      <c r="K42" s="8"/>
      <c r="L42" s="9"/>
      <c r="M42" s="12">
        <f>SUBTOTAL(9,M41:M41)</f>
        <v>294.12</v>
      </c>
    </row>
    <row r="43" spans="1:13" ht="66" customHeight="1" outlineLevel="2" thickTop="1" thickBot="1">
      <c r="A43" s="1"/>
      <c r="B43" s="36" t="s">
        <v>190</v>
      </c>
      <c r="C43" s="37" t="s">
        <v>191</v>
      </c>
      <c r="D43" s="45" t="s">
        <v>355</v>
      </c>
      <c r="E43" s="38">
        <v>43986</v>
      </c>
      <c r="F43" s="36" t="s">
        <v>192</v>
      </c>
      <c r="G43" s="36">
        <v>3</v>
      </c>
      <c r="H43" s="36" t="s">
        <v>193</v>
      </c>
      <c r="I43" s="36" t="s">
        <v>194</v>
      </c>
      <c r="J43" s="8"/>
      <c r="K43" s="8"/>
      <c r="L43" s="9"/>
      <c r="M43" s="39">
        <v>5257.75</v>
      </c>
    </row>
    <row r="44" spans="1:13" ht="38.1" customHeight="1" outlineLevel="1" thickTop="1" thickBot="1">
      <c r="A44" s="1"/>
      <c r="B44" s="36"/>
      <c r="C44" s="36"/>
      <c r="D44" s="45"/>
      <c r="E44" s="38"/>
      <c r="F44" s="36"/>
      <c r="G44" s="36"/>
      <c r="H44" s="36"/>
      <c r="I44" s="11" t="s">
        <v>195</v>
      </c>
      <c r="J44" s="8"/>
      <c r="K44" s="8"/>
      <c r="L44" s="9"/>
      <c r="M44" s="12">
        <f>SUBTOTAL(9,M43:M43)</f>
        <v>5257.75</v>
      </c>
    </row>
    <row r="45" spans="1:13" ht="52.5" customHeight="1" outlineLevel="2" thickTop="1" thickBot="1">
      <c r="A45" s="1"/>
      <c r="B45" s="36" t="s">
        <v>196</v>
      </c>
      <c r="C45" s="37" t="s">
        <v>197</v>
      </c>
      <c r="D45" s="45" t="s">
        <v>355</v>
      </c>
      <c r="E45" s="38">
        <v>43997</v>
      </c>
      <c r="F45" s="36" t="s">
        <v>9</v>
      </c>
      <c r="G45" s="36">
        <v>1</v>
      </c>
      <c r="H45" s="36" t="s">
        <v>198</v>
      </c>
      <c r="I45" s="36" t="s">
        <v>199</v>
      </c>
      <c r="J45" s="8"/>
      <c r="K45" s="8"/>
      <c r="L45" s="9"/>
      <c r="M45" s="39">
        <v>294.12</v>
      </c>
    </row>
    <row r="46" spans="1:13" ht="38.1" customHeight="1" outlineLevel="1" thickTop="1" thickBot="1">
      <c r="A46" s="1"/>
      <c r="B46" s="36"/>
      <c r="C46" s="36"/>
      <c r="D46" s="45"/>
      <c r="E46" s="38"/>
      <c r="F46" s="36"/>
      <c r="G46" s="36"/>
      <c r="H46" s="36"/>
      <c r="I46" s="11" t="s">
        <v>200</v>
      </c>
      <c r="J46" s="8"/>
      <c r="K46" s="8"/>
      <c r="L46" s="9"/>
      <c r="M46" s="12">
        <f>SUBTOTAL(9,M45:M45)</f>
        <v>294.12</v>
      </c>
    </row>
    <row r="47" spans="1:13" ht="38.1" customHeight="1" outlineLevel="2" thickTop="1" thickBot="1">
      <c r="A47" s="1"/>
      <c r="B47" s="36" t="s">
        <v>201</v>
      </c>
      <c r="C47" s="37" t="s">
        <v>202</v>
      </c>
      <c r="D47" s="45" t="s">
        <v>355</v>
      </c>
      <c r="E47" s="38">
        <v>43997</v>
      </c>
      <c r="F47" s="36" t="s">
        <v>9</v>
      </c>
      <c r="G47" s="36">
        <v>1</v>
      </c>
      <c r="H47" s="36" t="s">
        <v>203</v>
      </c>
      <c r="I47" s="36" t="s">
        <v>204</v>
      </c>
      <c r="J47" s="8"/>
      <c r="K47" s="8"/>
      <c r="L47" s="9"/>
      <c r="M47" s="39">
        <v>294.12</v>
      </c>
    </row>
    <row r="48" spans="1:13" ht="38.1" customHeight="1" outlineLevel="1" thickTop="1" thickBot="1">
      <c r="A48" s="1"/>
      <c r="B48" s="36"/>
      <c r="C48" s="36"/>
      <c r="D48" s="45"/>
      <c r="E48" s="38"/>
      <c r="F48" s="36"/>
      <c r="G48" s="36"/>
      <c r="H48" s="36"/>
      <c r="I48" s="11" t="s">
        <v>205</v>
      </c>
      <c r="J48" s="8"/>
      <c r="K48" s="8"/>
      <c r="L48" s="9"/>
      <c r="M48" s="12">
        <f>SUBTOTAL(9,M47:M47)</f>
        <v>294.12</v>
      </c>
    </row>
    <row r="49" spans="1:13" ht="38.1" customHeight="1" outlineLevel="2" thickTop="1" thickBot="1">
      <c r="A49" s="1"/>
      <c r="B49" s="36" t="s">
        <v>206</v>
      </c>
      <c r="C49" s="37" t="s">
        <v>207</v>
      </c>
      <c r="D49" s="45" t="s">
        <v>354</v>
      </c>
      <c r="E49" s="38">
        <v>44006</v>
      </c>
      <c r="F49" s="36" t="s">
        <v>26</v>
      </c>
      <c r="G49" s="36">
        <v>1</v>
      </c>
      <c r="H49" s="36" t="s">
        <v>208</v>
      </c>
      <c r="I49" s="36" t="s">
        <v>209</v>
      </c>
      <c r="J49" s="8"/>
      <c r="K49" s="8"/>
      <c r="L49" s="9"/>
      <c r="M49" s="39">
        <v>427.86</v>
      </c>
    </row>
    <row r="50" spans="1:13" ht="38.1" customHeight="1" outlineLevel="2" thickTop="1" thickBot="1">
      <c r="A50" s="1"/>
      <c r="B50" s="36" t="s">
        <v>210</v>
      </c>
      <c r="C50" s="37" t="s">
        <v>211</v>
      </c>
      <c r="D50" s="45" t="s">
        <v>354</v>
      </c>
      <c r="E50" s="38">
        <v>43970</v>
      </c>
      <c r="F50" s="36" t="s">
        <v>212</v>
      </c>
      <c r="G50" s="36">
        <v>1</v>
      </c>
      <c r="H50" s="36" t="s">
        <v>208</v>
      </c>
      <c r="I50" s="36" t="s">
        <v>209</v>
      </c>
      <c r="J50" s="8"/>
      <c r="K50" s="8"/>
      <c r="L50" s="9"/>
      <c r="M50" s="39">
        <v>428.34</v>
      </c>
    </row>
    <row r="51" spans="1:13" ht="38.1" customHeight="1" outlineLevel="1" thickTop="1" thickBot="1">
      <c r="A51" s="1"/>
      <c r="B51" s="36"/>
      <c r="C51" s="36"/>
      <c r="D51" s="45"/>
      <c r="E51" s="38"/>
      <c r="F51" s="36"/>
      <c r="G51" s="36"/>
      <c r="H51" s="36"/>
      <c r="I51" s="11" t="s">
        <v>213</v>
      </c>
      <c r="J51" s="8"/>
      <c r="K51" s="8"/>
      <c r="L51" s="9"/>
      <c r="M51" s="12">
        <f>SUBTOTAL(9,M49:M50)</f>
        <v>856.2</v>
      </c>
    </row>
    <row r="52" spans="1:13" ht="38.1" customHeight="1" outlineLevel="2" thickTop="1" thickBot="1">
      <c r="A52" s="1"/>
      <c r="B52" s="36" t="s">
        <v>214</v>
      </c>
      <c r="C52" s="37" t="s">
        <v>215</v>
      </c>
      <c r="D52" s="45" t="s">
        <v>355</v>
      </c>
      <c r="E52" s="38">
        <v>43997</v>
      </c>
      <c r="F52" s="36" t="s">
        <v>9</v>
      </c>
      <c r="G52" s="36">
        <v>1</v>
      </c>
      <c r="H52" s="36" t="s">
        <v>216</v>
      </c>
      <c r="I52" s="36" t="s">
        <v>217</v>
      </c>
      <c r="J52" s="8"/>
      <c r="K52" s="8"/>
      <c r="L52" s="9"/>
      <c r="M52" s="39">
        <v>285.38</v>
      </c>
    </row>
    <row r="53" spans="1:13" ht="38.1" customHeight="1" outlineLevel="1" thickTop="1" thickBot="1">
      <c r="A53" s="1"/>
      <c r="B53" s="36"/>
      <c r="C53" s="36"/>
      <c r="D53" s="45"/>
      <c r="E53" s="38"/>
      <c r="F53" s="36"/>
      <c r="G53" s="36"/>
      <c r="H53" s="36"/>
      <c r="I53" s="11" t="s">
        <v>218</v>
      </c>
      <c r="J53" s="8"/>
      <c r="K53" s="8"/>
      <c r="L53" s="9"/>
      <c r="M53" s="12">
        <f>SUBTOTAL(9,M52:M52)</f>
        <v>285.38</v>
      </c>
    </row>
    <row r="54" spans="1:13" ht="38.1" customHeight="1" thickTop="1" thickBot="1">
      <c r="A54" s="1"/>
      <c r="B54" s="40"/>
      <c r="C54" s="40"/>
      <c r="D54" s="40"/>
      <c r="E54" s="41"/>
      <c r="F54" s="40"/>
      <c r="G54" s="40"/>
      <c r="H54" s="40"/>
      <c r="I54" s="13" t="s">
        <v>347</v>
      </c>
      <c r="J54" s="14"/>
      <c r="K54" s="14"/>
      <c r="L54" s="15"/>
      <c r="M54" s="16">
        <f>SUBTOTAL(9,M3:M52)</f>
        <v>23835.829999999998</v>
      </c>
    </row>
    <row r="55" spans="1:13" ht="13.5" thickTop="1"/>
  </sheetData>
  <mergeCells count="21">
    <mergeCell ref="B1:M1"/>
    <mergeCell ref="B4:F4"/>
    <mergeCell ref="G4:H4"/>
    <mergeCell ref="B6:F6"/>
    <mergeCell ref="G6:H6"/>
    <mergeCell ref="B8:F8"/>
    <mergeCell ref="G8:H8"/>
    <mergeCell ref="B12:F12"/>
    <mergeCell ref="G12:H12"/>
    <mergeCell ref="B14:F14"/>
    <mergeCell ref="G14:H14"/>
    <mergeCell ref="B22:F22"/>
    <mergeCell ref="G22:H22"/>
    <mergeCell ref="B24:F24"/>
    <mergeCell ref="G24:H24"/>
    <mergeCell ref="G16:H16"/>
    <mergeCell ref="B16:F16"/>
    <mergeCell ref="B18:F18"/>
    <mergeCell ref="B20:F20"/>
    <mergeCell ref="G18:H18"/>
    <mergeCell ref="G20:H20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M36"/>
  <sheetViews>
    <sheetView topLeftCell="B1" zoomScale="90" zoomScaleNormal="90" workbookViewId="0">
      <pane ySplit="2" topLeftCell="A3" activePane="bottomLeft" state="frozen"/>
      <selection activeCell="B1" sqref="B1"/>
      <selection pane="bottomLeft" activeCell="I44" sqref="I44"/>
    </sheetView>
  </sheetViews>
  <sheetFormatPr baseColWidth="10" defaultColWidth="9.140625" defaultRowHeight="12.75" outlineLevelRow="2"/>
  <cols>
    <col min="1" max="1" width="8.85546875" style="2" hidden="1" customWidth="1"/>
    <col min="2" max="2" width="15.140625" style="2" customWidth="1"/>
    <col min="3" max="3" width="42" style="42" customWidth="1"/>
    <col min="4" max="4" width="16.7109375" style="48" customWidth="1"/>
    <col min="5" max="5" width="15.140625" style="2" customWidth="1"/>
    <col min="6" max="6" width="11.7109375" style="2" customWidth="1"/>
    <col min="7" max="7" width="14.42578125" style="2" customWidth="1"/>
    <col min="8" max="8" width="14.28515625" style="2" customWidth="1"/>
    <col min="9" max="9" width="37.7109375" style="2" customWidth="1"/>
    <col min="10" max="12" width="8.85546875" style="2" hidden="1" customWidth="1"/>
    <col min="13" max="13" width="15.28515625" style="2" customWidth="1"/>
    <col min="14" max="256" width="9.140625" style="2"/>
    <col min="257" max="257" width="0" style="2" hidden="1" customWidth="1"/>
    <col min="258" max="258" width="15.140625" style="2" customWidth="1"/>
    <col min="259" max="259" width="42" style="2" customWidth="1"/>
    <col min="260" max="260" width="15.140625" style="2" customWidth="1"/>
    <col min="261" max="261" width="11.7109375" style="2" customWidth="1"/>
    <col min="262" max="262" width="13.28515625" style="2" customWidth="1"/>
    <col min="263" max="263" width="18.7109375" style="2" customWidth="1"/>
    <col min="264" max="264" width="11.140625" style="2" customWidth="1"/>
    <col min="265" max="265" width="30.7109375" style="2" customWidth="1"/>
    <col min="266" max="268" width="0" style="2" hidden="1" customWidth="1"/>
    <col min="269" max="512" width="9.140625" style="2"/>
    <col min="513" max="513" width="0" style="2" hidden="1" customWidth="1"/>
    <col min="514" max="514" width="15.140625" style="2" customWidth="1"/>
    <col min="515" max="515" width="42" style="2" customWidth="1"/>
    <col min="516" max="516" width="15.140625" style="2" customWidth="1"/>
    <col min="517" max="517" width="11.7109375" style="2" customWidth="1"/>
    <col min="518" max="518" width="13.28515625" style="2" customWidth="1"/>
    <col min="519" max="519" width="18.7109375" style="2" customWidth="1"/>
    <col min="520" max="520" width="11.140625" style="2" customWidth="1"/>
    <col min="521" max="521" width="30.7109375" style="2" customWidth="1"/>
    <col min="522" max="524" width="0" style="2" hidden="1" customWidth="1"/>
    <col min="525" max="768" width="9.140625" style="2"/>
    <col min="769" max="769" width="0" style="2" hidden="1" customWidth="1"/>
    <col min="770" max="770" width="15.140625" style="2" customWidth="1"/>
    <col min="771" max="771" width="42" style="2" customWidth="1"/>
    <col min="772" max="772" width="15.140625" style="2" customWidth="1"/>
    <col min="773" max="773" width="11.7109375" style="2" customWidth="1"/>
    <col min="774" max="774" width="13.28515625" style="2" customWidth="1"/>
    <col min="775" max="775" width="18.7109375" style="2" customWidth="1"/>
    <col min="776" max="776" width="11.140625" style="2" customWidth="1"/>
    <col min="777" max="777" width="30.7109375" style="2" customWidth="1"/>
    <col min="778" max="780" width="0" style="2" hidden="1" customWidth="1"/>
    <col min="781" max="1024" width="9.140625" style="2"/>
    <col min="1025" max="1025" width="0" style="2" hidden="1" customWidth="1"/>
    <col min="1026" max="1026" width="15.140625" style="2" customWidth="1"/>
    <col min="1027" max="1027" width="42" style="2" customWidth="1"/>
    <col min="1028" max="1028" width="15.140625" style="2" customWidth="1"/>
    <col min="1029" max="1029" width="11.7109375" style="2" customWidth="1"/>
    <col min="1030" max="1030" width="13.28515625" style="2" customWidth="1"/>
    <col min="1031" max="1031" width="18.7109375" style="2" customWidth="1"/>
    <col min="1032" max="1032" width="11.140625" style="2" customWidth="1"/>
    <col min="1033" max="1033" width="30.7109375" style="2" customWidth="1"/>
    <col min="1034" max="1036" width="0" style="2" hidden="1" customWidth="1"/>
    <col min="1037" max="1280" width="9.140625" style="2"/>
    <col min="1281" max="1281" width="0" style="2" hidden="1" customWidth="1"/>
    <col min="1282" max="1282" width="15.140625" style="2" customWidth="1"/>
    <col min="1283" max="1283" width="42" style="2" customWidth="1"/>
    <col min="1284" max="1284" width="15.140625" style="2" customWidth="1"/>
    <col min="1285" max="1285" width="11.7109375" style="2" customWidth="1"/>
    <col min="1286" max="1286" width="13.28515625" style="2" customWidth="1"/>
    <col min="1287" max="1287" width="18.7109375" style="2" customWidth="1"/>
    <col min="1288" max="1288" width="11.140625" style="2" customWidth="1"/>
    <col min="1289" max="1289" width="30.7109375" style="2" customWidth="1"/>
    <col min="1290" max="1292" width="0" style="2" hidden="1" customWidth="1"/>
    <col min="1293" max="1536" width="9.140625" style="2"/>
    <col min="1537" max="1537" width="0" style="2" hidden="1" customWidth="1"/>
    <col min="1538" max="1538" width="15.140625" style="2" customWidth="1"/>
    <col min="1539" max="1539" width="42" style="2" customWidth="1"/>
    <col min="1540" max="1540" width="15.140625" style="2" customWidth="1"/>
    <col min="1541" max="1541" width="11.7109375" style="2" customWidth="1"/>
    <col min="1542" max="1542" width="13.28515625" style="2" customWidth="1"/>
    <col min="1543" max="1543" width="18.7109375" style="2" customWidth="1"/>
    <col min="1544" max="1544" width="11.140625" style="2" customWidth="1"/>
    <col min="1545" max="1545" width="30.7109375" style="2" customWidth="1"/>
    <col min="1546" max="1548" width="0" style="2" hidden="1" customWidth="1"/>
    <col min="1549" max="1792" width="9.140625" style="2"/>
    <col min="1793" max="1793" width="0" style="2" hidden="1" customWidth="1"/>
    <col min="1794" max="1794" width="15.140625" style="2" customWidth="1"/>
    <col min="1795" max="1795" width="42" style="2" customWidth="1"/>
    <col min="1796" max="1796" width="15.140625" style="2" customWidth="1"/>
    <col min="1797" max="1797" width="11.7109375" style="2" customWidth="1"/>
    <col min="1798" max="1798" width="13.28515625" style="2" customWidth="1"/>
    <col min="1799" max="1799" width="18.7109375" style="2" customWidth="1"/>
    <col min="1800" max="1800" width="11.140625" style="2" customWidth="1"/>
    <col min="1801" max="1801" width="30.7109375" style="2" customWidth="1"/>
    <col min="1802" max="1804" width="0" style="2" hidden="1" customWidth="1"/>
    <col min="1805" max="2048" width="9.140625" style="2"/>
    <col min="2049" max="2049" width="0" style="2" hidden="1" customWidth="1"/>
    <col min="2050" max="2050" width="15.140625" style="2" customWidth="1"/>
    <col min="2051" max="2051" width="42" style="2" customWidth="1"/>
    <col min="2052" max="2052" width="15.140625" style="2" customWidth="1"/>
    <col min="2053" max="2053" width="11.7109375" style="2" customWidth="1"/>
    <col min="2054" max="2054" width="13.28515625" style="2" customWidth="1"/>
    <col min="2055" max="2055" width="18.7109375" style="2" customWidth="1"/>
    <col min="2056" max="2056" width="11.140625" style="2" customWidth="1"/>
    <col min="2057" max="2057" width="30.7109375" style="2" customWidth="1"/>
    <col min="2058" max="2060" width="0" style="2" hidden="1" customWidth="1"/>
    <col min="2061" max="2304" width="9.140625" style="2"/>
    <col min="2305" max="2305" width="0" style="2" hidden="1" customWidth="1"/>
    <col min="2306" max="2306" width="15.140625" style="2" customWidth="1"/>
    <col min="2307" max="2307" width="42" style="2" customWidth="1"/>
    <col min="2308" max="2308" width="15.140625" style="2" customWidth="1"/>
    <col min="2309" max="2309" width="11.7109375" style="2" customWidth="1"/>
    <col min="2310" max="2310" width="13.28515625" style="2" customWidth="1"/>
    <col min="2311" max="2311" width="18.7109375" style="2" customWidth="1"/>
    <col min="2312" max="2312" width="11.140625" style="2" customWidth="1"/>
    <col min="2313" max="2313" width="30.7109375" style="2" customWidth="1"/>
    <col min="2314" max="2316" width="0" style="2" hidden="1" customWidth="1"/>
    <col min="2317" max="2560" width="9.140625" style="2"/>
    <col min="2561" max="2561" width="0" style="2" hidden="1" customWidth="1"/>
    <col min="2562" max="2562" width="15.140625" style="2" customWidth="1"/>
    <col min="2563" max="2563" width="42" style="2" customWidth="1"/>
    <col min="2564" max="2564" width="15.140625" style="2" customWidth="1"/>
    <col min="2565" max="2565" width="11.7109375" style="2" customWidth="1"/>
    <col min="2566" max="2566" width="13.28515625" style="2" customWidth="1"/>
    <col min="2567" max="2567" width="18.7109375" style="2" customWidth="1"/>
    <col min="2568" max="2568" width="11.140625" style="2" customWidth="1"/>
    <col min="2569" max="2569" width="30.7109375" style="2" customWidth="1"/>
    <col min="2570" max="2572" width="0" style="2" hidden="1" customWidth="1"/>
    <col min="2573" max="2816" width="9.140625" style="2"/>
    <col min="2817" max="2817" width="0" style="2" hidden="1" customWidth="1"/>
    <col min="2818" max="2818" width="15.140625" style="2" customWidth="1"/>
    <col min="2819" max="2819" width="42" style="2" customWidth="1"/>
    <col min="2820" max="2820" width="15.140625" style="2" customWidth="1"/>
    <col min="2821" max="2821" width="11.7109375" style="2" customWidth="1"/>
    <col min="2822" max="2822" width="13.28515625" style="2" customWidth="1"/>
    <col min="2823" max="2823" width="18.7109375" style="2" customWidth="1"/>
    <col min="2824" max="2824" width="11.140625" style="2" customWidth="1"/>
    <col min="2825" max="2825" width="30.7109375" style="2" customWidth="1"/>
    <col min="2826" max="2828" width="0" style="2" hidden="1" customWidth="1"/>
    <col min="2829" max="3072" width="9.140625" style="2"/>
    <col min="3073" max="3073" width="0" style="2" hidden="1" customWidth="1"/>
    <col min="3074" max="3074" width="15.140625" style="2" customWidth="1"/>
    <col min="3075" max="3075" width="42" style="2" customWidth="1"/>
    <col min="3076" max="3076" width="15.140625" style="2" customWidth="1"/>
    <col min="3077" max="3077" width="11.7109375" style="2" customWidth="1"/>
    <col min="3078" max="3078" width="13.28515625" style="2" customWidth="1"/>
    <col min="3079" max="3079" width="18.7109375" style="2" customWidth="1"/>
    <col min="3080" max="3080" width="11.140625" style="2" customWidth="1"/>
    <col min="3081" max="3081" width="30.7109375" style="2" customWidth="1"/>
    <col min="3082" max="3084" width="0" style="2" hidden="1" customWidth="1"/>
    <col min="3085" max="3328" width="9.140625" style="2"/>
    <col min="3329" max="3329" width="0" style="2" hidden="1" customWidth="1"/>
    <col min="3330" max="3330" width="15.140625" style="2" customWidth="1"/>
    <col min="3331" max="3331" width="42" style="2" customWidth="1"/>
    <col min="3332" max="3332" width="15.140625" style="2" customWidth="1"/>
    <col min="3333" max="3333" width="11.7109375" style="2" customWidth="1"/>
    <col min="3334" max="3334" width="13.28515625" style="2" customWidth="1"/>
    <col min="3335" max="3335" width="18.7109375" style="2" customWidth="1"/>
    <col min="3336" max="3336" width="11.140625" style="2" customWidth="1"/>
    <col min="3337" max="3337" width="30.7109375" style="2" customWidth="1"/>
    <col min="3338" max="3340" width="0" style="2" hidden="1" customWidth="1"/>
    <col min="3341" max="3584" width="9.140625" style="2"/>
    <col min="3585" max="3585" width="0" style="2" hidden="1" customWidth="1"/>
    <col min="3586" max="3586" width="15.140625" style="2" customWidth="1"/>
    <col min="3587" max="3587" width="42" style="2" customWidth="1"/>
    <col min="3588" max="3588" width="15.140625" style="2" customWidth="1"/>
    <col min="3589" max="3589" width="11.7109375" style="2" customWidth="1"/>
    <col min="3590" max="3590" width="13.28515625" style="2" customWidth="1"/>
    <col min="3591" max="3591" width="18.7109375" style="2" customWidth="1"/>
    <col min="3592" max="3592" width="11.140625" style="2" customWidth="1"/>
    <col min="3593" max="3593" width="30.7109375" style="2" customWidth="1"/>
    <col min="3594" max="3596" width="0" style="2" hidden="1" customWidth="1"/>
    <col min="3597" max="3840" width="9.140625" style="2"/>
    <col min="3841" max="3841" width="0" style="2" hidden="1" customWidth="1"/>
    <col min="3842" max="3842" width="15.140625" style="2" customWidth="1"/>
    <col min="3843" max="3843" width="42" style="2" customWidth="1"/>
    <col min="3844" max="3844" width="15.140625" style="2" customWidth="1"/>
    <col min="3845" max="3845" width="11.7109375" style="2" customWidth="1"/>
    <col min="3846" max="3846" width="13.28515625" style="2" customWidth="1"/>
    <col min="3847" max="3847" width="18.7109375" style="2" customWidth="1"/>
    <col min="3848" max="3848" width="11.140625" style="2" customWidth="1"/>
    <col min="3849" max="3849" width="30.7109375" style="2" customWidth="1"/>
    <col min="3850" max="3852" width="0" style="2" hidden="1" customWidth="1"/>
    <col min="3853" max="4096" width="9.140625" style="2"/>
    <col min="4097" max="4097" width="0" style="2" hidden="1" customWidth="1"/>
    <col min="4098" max="4098" width="15.140625" style="2" customWidth="1"/>
    <col min="4099" max="4099" width="42" style="2" customWidth="1"/>
    <col min="4100" max="4100" width="15.140625" style="2" customWidth="1"/>
    <col min="4101" max="4101" width="11.7109375" style="2" customWidth="1"/>
    <col min="4102" max="4102" width="13.28515625" style="2" customWidth="1"/>
    <col min="4103" max="4103" width="18.7109375" style="2" customWidth="1"/>
    <col min="4104" max="4104" width="11.140625" style="2" customWidth="1"/>
    <col min="4105" max="4105" width="30.7109375" style="2" customWidth="1"/>
    <col min="4106" max="4108" width="0" style="2" hidden="1" customWidth="1"/>
    <col min="4109" max="4352" width="9.140625" style="2"/>
    <col min="4353" max="4353" width="0" style="2" hidden="1" customWidth="1"/>
    <col min="4354" max="4354" width="15.140625" style="2" customWidth="1"/>
    <col min="4355" max="4355" width="42" style="2" customWidth="1"/>
    <col min="4356" max="4356" width="15.140625" style="2" customWidth="1"/>
    <col min="4357" max="4357" width="11.7109375" style="2" customWidth="1"/>
    <col min="4358" max="4358" width="13.28515625" style="2" customWidth="1"/>
    <col min="4359" max="4359" width="18.7109375" style="2" customWidth="1"/>
    <col min="4360" max="4360" width="11.140625" style="2" customWidth="1"/>
    <col min="4361" max="4361" width="30.7109375" style="2" customWidth="1"/>
    <col min="4362" max="4364" width="0" style="2" hidden="1" customWidth="1"/>
    <col min="4365" max="4608" width="9.140625" style="2"/>
    <col min="4609" max="4609" width="0" style="2" hidden="1" customWidth="1"/>
    <col min="4610" max="4610" width="15.140625" style="2" customWidth="1"/>
    <col min="4611" max="4611" width="42" style="2" customWidth="1"/>
    <col min="4612" max="4612" width="15.140625" style="2" customWidth="1"/>
    <col min="4613" max="4613" width="11.7109375" style="2" customWidth="1"/>
    <col min="4614" max="4614" width="13.28515625" style="2" customWidth="1"/>
    <col min="4615" max="4615" width="18.7109375" style="2" customWidth="1"/>
    <col min="4616" max="4616" width="11.140625" style="2" customWidth="1"/>
    <col min="4617" max="4617" width="30.7109375" style="2" customWidth="1"/>
    <col min="4618" max="4620" width="0" style="2" hidden="1" customWidth="1"/>
    <col min="4621" max="4864" width="9.140625" style="2"/>
    <col min="4865" max="4865" width="0" style="2" hidden="1" customWidth="1"/>
    <col min="4866" max="4866" width="15.140625" style="2" customWidth="1"/>
    <col min="4867" max="4867" width="42" style="2" customWidth="1"/>
    <col min="4868" max="4868" width="15.140625" style="2" customWidth="1"/>
    <col min="4869" max="4869" width="11.7109375" style="2" customWidth="1"/>
    <col min="4870" max="4870" width="13.28515625" style="2" customWidth="1"/>
    <col min="4871" max="4871" width="18.7109375" style="2" customWidth="1"/>
    <col min="4872" max="4872" width="11.140625" style="2" customWidth="1"/>
    <col min="4873" max="4873" width="30.7109375" style="2" customWidth="1"/>
    <col min="4874" max="4876" width="0" style="2" hidden="1" customWidth="1"/>
    <col min="4877" max="5120" width="9.140625" style="2"/>
    <col min="5121" max="5121" width="0" style="2" hidden="1" customWidth="1"/>
    <col min="5122" max="5122" width="15.140625" style="2" customWidth="1"/>
    <col min="5123" max="5123" width="42" style="2" customWidth="1"/>
    <col min="5124" max="5124" width="15.140625" style="2" customWidth="1"/>
    <col min="5125" max="5125" width="11.7109375" style="2" customWidth="1"/>
    <col min="5126" max="5126" width="13.28515625" style="2" customWidth="1"/>
    <col min="5127" max="5127" width="18.7109375" style="2" customWidth="1"/>
    <col min="5128" max="5128" width="11.140625" style="2" customWidth="1"/>
    <col min="5129" max="5129" width="30.7109375" style="2" customWidth="1"/>
    <col min="5130" max="5132" width="0" style="2" hidden="1" customWidth="1"/>
    <col min="5133" max="5376" width="9.140625" style="2"/>
    <col min="5377" max="5377" width="0" style="2" hidden="1" customWidth="1"/>
    <col min="5378" max="5378" width="15.140625" style="2" customWidth="1"/>
    <col min="5379" max="5379" width="42" style="2" customWidth="1"/>
    <col min="5380" max="5380" width="15.140625" style="2" customWidth="1"/>
    <col min="5381" max="5381" width="11.7109375" style="2" customWidth="1"/>
    <col min="5382" max="5382" width="13.28515625" style="2" customWidth="1"/>
    <col min="5383" max="5383" width="18.7109375" style="2" customWidth="1"/>
    <col min="5384" max="5384" width="11.140625" style="2" customWidth="1"/>
    <col min="5385" max="5385" width="30.7109375" style="2" customWidth="1"/>
    <col min="5386" max="5388" width="0" style="2" hidden="1" customWidth="1"/>
    <col min="5389" max="5632" width="9.140625" style="2"/>
    <col min="5633" max="5633" width="0" style="2" hidden="1" customWidth="1"/>
    <col min="5634" max="5634" width="15.140625" style="2" customWidth="1"/>
    <col min="5635" max="5635" width="42" style="2" customWidth="1"/>
    <col min="5636" max="5636" width="15.140625" style="2" customWidth="1"/>
    <col min="5637" max="5637" width="11.7109375" style="2" customWidth="1"/>
    <col min="5638" max="5638" width="13.28515625" style="2" customWidth="1"/>
    <col min="5639" max="5639" width="18.7109375" style="2" customWidth="1"/>
    <col min="5640" max="5640" width="11.140625" style="2" customWidth="1"/>
    <col min="5641" max="5641" width="30.7109375" style="2" customWidth="1"/>
    <col min="5642" max="5644" width="0" style="2" hidden="1" customWidth="1"/>
    <col min="5645" max="5888" width="9.140625" style="2"/>
    <col min="5889" max="5889" width="0" style="2" hidden="1" customWidth="1"/>
    <col min="5890" max="5890" width="15.140625" style="2" customWidth="1"/>
    <col min="5891" max="5891" width="42" style="2" customWidth="1"/>
    <col min="5892" max="5892" width="15.140625" style="2" customWidth="1"/>
    <col min="5893" max="5893" width="11.7109375" style="2" customWidth="1"/>
    <col min="5894" max="5894" width="13.28515625" style="2" customWidth="1"/>
    <col min="5895" max="5895" width="18.7109375" style="2" customWidth="1"/>
    <col min="5896" max="5896" width="11.140625" style="2" customWidth="1"/>
    <col min="5897" max="5897" width="30.7109375" style="2" customWidth="1"/>
    <col min="5898" max="5900" width="0" style="2" hidden="1" customWidth="1"/>
    <col min="5901" max="6144" width="9.140625" style="2"/>
    <col min="6145" max="6145" width="0" style="2" hidden="1" customWidth="1"/>
    <col min="6146" max="6146" width="15.140625" style="2" customWidth="1"/>
    <col min="6147" max="6147" width="42" style="2" customWidth="1"/>
    <col min="6148" max="6148" width="15.140625" style="2" customWidth="1"/>
    <col min="6149" max="6149" width="11.7109375" style="2" customWidth="1"/>
    <col min="6150" max="6150" width="13.28515625" style="2" customWidth="1"/>
    <col min="6151" max="6151" width="18.7109375" style="2" customWidth="1"/>
    <col min="6152" max="6152" width="11.140625" style="2" customWidth="1"/>
    <col min="6153" max="6153" width="30.7109375" style="2" customWidth="1"/>
    <col min="6154" max="6156" width="0" style="2" hidden="1" customWidth="1"/>
    <col min="6157" max="6400" width="9.140625" style="2"/>
    <col min="6401" max="6401" width="0" style="2" hidden="1" customWidth="1"/>
    <col min="6402" max="6402" width="15.140625" style="2" customWidth="1"/>
    <col min="6403" max="6403" width="42" style="2" customWidth="1"/>
    <col min="6404" max="6404" width="15.140625" style="2" customWidth="1"/>
    <col min="6405" max="6405" width="11.7109375" style="2" customWidth="1"/>
    <col min="6406" max="6406" width="13.28515625" style="2" customWidth="1"/>
    <col min="6407" max="6407" width="18.7109375" style="2" customWidth="1"/>
    <col min="6408" max="6408" width="11.140625" style="2" customWidth="1"/>
    <col min="6409" max="6409" width="30.7109375" style="2" customWidth="1"/>
    <col min="6410" max="6412" width="0" style="2" hidden="1" customWidth="1"/>
    <col min="6413" max="6656" width="9.140625" style="2"/>
    <col min="6657" max="6657" width="0" style="2" hidden="1" customWidth="1"/>
    <col min="6658" max="6658" width="15.140625" style="2" customWidth="1"/>
    <col min="6659" max="6659" width="42" style="2" customWidth="1"/>
    <col min="6660" max="6660" width="15.140625" style="2" customWidth="1"/>
    <col min="6661" max="6661" width="11.7109375" style="2" customWidth="1"/>
    <col min="6662" max="6662" width="13.28515625" style="2" customWidth="1"/>
    <col min="6663" max="6663" width="18.7109375" style="2" customWidth="1"/>
    <col min="6664" max="6664" width="11.140625" style="2" customWidth="1"/>
    <col min="6665" max="6665" width="30.7109375" style="2" customWidth="1"/>
    <col min="6666" max="6668" width="0" style="2" hidden="1" customWidth="1"/>
    <col min="6669" max="6912" width="9.140625" style="2"/>
    <col min="6913" max="6913" width="0" style="2" hidden="1" customWidth="1"/>
    <col min="6914" max="6914" width="15.140625" style="2" customWidth="1"/>
    <col min="6915" max="6915" width="42" style="2" customWidth="1"/>
    <col min="6916" max="6916" width="15.140625" style="2" customWidth="1"/>
    <col min="6917" max="6917" width="11.7109375" style="2" customWidth="1"/>
    <col min="6918" max="6918" width="13.28515625" style="2" customWidth="1"/>
    <col min="6919" max="6919" width="18.7109375" style="2" customWidth="1"/>
    <col min="6920" max="6920" width="11.140625" style="2" customWidth="1"/>
    <col min="6921" max="6921" width="30.7109375" style="2" customWidth="1"/>
    <col min="6922" max="6924" width="0" style="2" hidden="1" customWidth="1"/>
    <col min="6925" max="7168" width="9.140625" style="2"/>
    <col min="7169" max="7169" width="0" style="2" hidden="1" customWidth="1"/>
    <col min="7170" max="7170" width="15.140625" style="2" customWidth="1"/>
    <col min="7171" max="7171" width="42" style="2" customWidth="1"/>
    <col min="7172" max="7172" width="15.140625" style="2" customWidth="1"/>
    <col min="7173" max="7173" width="11.7109375" style="2" customWidth="1"/>
    <col min="7174" max="7174" width="13.28515625" style="2" customWidth="1"/>
    <col min="7175" max="7175" width="18.7109375" style="2" customWidth="1"/>
    <col min="7176" max="7176" width="11.140625" style="2" customWidth="1"/>
    <col min="7177" max="7177" width="30.7109375" style="2" customWidth="1"/>
    <col min="7178" max="7180" width="0" style="2" hidden="1" customWidth="1"/>
    <col min="7181" max="7424" width="9.140625" style="2"/>
    <col min="7425" max="7425" width="0" style="2" hidden="1" customWidth="1"/>
    <col min="7426" max="7426" width="15.140625" style="2" customWidth="1"/>
    <col min="7427" max="7427" width="42" style="2" customWidth="1"/>
    <col min="7428" max="7428" width="15.140625" style="2" customWidth="1"/>
    <col min="7429" max="7429" width="11.7109375" style="2" customWidth="1"/>
    <col min="7430" max="7430" width="13.28515625" style="2" customWidth="1"/>
    <col min="7431" max="7431" width="18.7109375" style="2" customWidth="1"/>
    <col min="7432" max="7432" width="11.140625" style="2" customWidth="1"/>
    <col min="7433" max="7433" width="30.7109375" style="2" customWidth="1"/>
    <col min="7434" max="7436" width="0" style="2" hidden="1" customWidth="1"/>
    <col min="7437" max="7680" width="9.140625" style="2"/>
    <col min="7681" max="7681" width="0" style="2" hidden="1" customWidth="1"/>
    <col min="7682" max="7682" width="15.140625" style="2" customWidth="1"/>
    <col min="7683" max="7683" width="42" style="2" customWidth="1"/>
    <col min="7684" max="7684" width="15.140625" style="2" customWidth="1"/>
    <col min="7685" max="7685" width="11.7109375" style="2" customWidth="1"/>
    <col min="7686" max="7686" width="13.28515625" style="2" customWidth="1"/>
    <col min="7687" max="7687" width="18.7109375" style="2" customWidth="1"/>
    <col min="7688" max="7688" width="11.140625" style="2" customWidth="1"/>
    <col min="7689" max="7689" width="30.7109375" style="2" customWidth="1"/>
    <col min="7690" max="7692" width="0" style="2" hidden="1" customWidth="1"/>
    <col min="7693" max="7936" width="9.140625" style="2"/>
    <col min="7937" max="7937" width="0" style="2" hidden="1" customWidth="1"/>
    <col min="7938" max="7938" width="15.140625" style="2" customWidth="1"/>
    <col min="7939" max="7939" width="42" style="2" customWidth="1"/>
    <col min="7940" max="7940" width="15.140625" style="2" customWidth="1"/>
    <col min="7941" max="7941" width="11.7109375" style="2" customWidth="1"/>
    <col min="7942" max="7942" width="13.28515625" style="2" customWidth="1"/>
    <col min="7943" max="7943" width="18.7109375" style="2" customWidth="1"/>
    <col min="7944" max="7944" width="11.140625" style="2" customWidth="1"/>
    <col min="7945" max="7945" width="30.7109375" style="2" customWidth="1"/>
    <col min="7946" max="7948" width="0" style="2" hidden="1" customWidth="1"/>
    <col min="7949" max="8192" width="9.140625" style="2"/>
    <col min="8193" max="8193" width="0" style="2" hidden="1" customWidth="1"/>
    <col min="8194" max="8194" width="15.140625" style="2" customWidth="1"/>
    <col min="8195" max="8195" width="42" style="2" customWidth="1"/>
    <col min="8196" max="8196" width="15.140625" style="2" customWidth="1"/>
    <col min="8197" max="8197" width="11.7109375" style="2" customWidth="1"/>
    <col min="8198" max="8198" width="13.28515625" style="2" customWidth="1"/>
    <col min="8199" max="8199" width="18.7109375" style="2" customWidth="1"/>
    <col min="8200" max="8200" width="11.140625" style="2" customWidth="1"/>
    <col min="8201" max="8201" width="30.7109375" style="2" customWidth="1"/>
    <col min="8202" max="8204" width="0" style="2" hidden="1" customWidth="1"/>
    <col min="8205" max="8448" width="9.140625" style="2"/>
    <col min="8449" max="8449" width="0" style="2" hidden="1" customWidth="1"/>
    <col min="8450" max="8450" width="15.140625" style="2" customWidth="1"/>
    <col min="8451" max="8451" width="42" style="2" customWidth="1"/>
    <col min="8452" max="8452" width="15.140625" style="2" customWidth="1"/>
    <col min="8453" max="8453" width="11.7109375" style="2" customWidth="1"/>
    <col min="8454" max="8454" width="13.28515625" style="2" customWidth="1"/>
    <col min="8455" max="8455" width="18.7109375" style="2" customWidth="1"/>
    <col min="8456" max="8456" width="11.140625" style="2" customWidth="1"/>
    <col min="8457" max="8457" width="30.7109375" style="2" customWidth="1"/>
    <col min="8458" max="8460" width="0" style="2" hidden="1" customWidth="1"/>
    <col min="8461" max="8704" width="9.140625" style="2"/>
    <col min="8705" max="8705" width="0" style="2" hidden="1" customWidth="1"/>
    <col min="8706" max="8706" width="15.140625" style="2" customWidth="1"/>
    <col min="8707" max="8707" width="42" style="2" customWidth="1"/>
    <col min="8708" max="8708" width="15.140625" style="2" customWidth="1"/>
    <col min="8709" max="8709" width="11.7109375" style="2" customWidth="1"/>
    <col min="8710" max="8710" width="13.28515625" style="2" customWidth="1"/>
    <col min="8711" max="8711" width="18.7109375" style="2" customWidth="1"/>
    <col min="8712" max="8712" width="11.140625" style="2" customWidth="1"/>
    <col min="8713" max="8713" width="30.7109375" style="2" customWidth="1"/>
    <col min="8714" max="8716" width="0" style="2" hidden="1" customWidth="1"/>
    <col min="8717" max="8960" width="9.140625" style="2"/>
    <col min="8961" max="8961" width="0" style="2" hidden="1" customWidth="1"/>
    <col min="8962" max="8962" width="15.140625" style="2" customWidth="1"/>
    <col min="8963" max="8963" width="42" style="2" customWidth="1"/>
    <col min="8964" max="8964" width="15.140625" style="2" customWidth="1"/>
    <col min="8965" max="8965" width="11.7109375" style="2" customWidth="1"/>
    <col min="8966" max="8966" width="13.28515625" style="2" customWidth="1"/>
    <col min="8967" max="8967" width="18.7109375" style="2" customWidth="1"/>
    <col min="8968" max="8968" width="11.140625" style="2" customWidth="1"/>
    <col min="8969" max="8969" width="30.7109375" style="2" customWidth="1"/>
    <col min="8970" max="8972" width="0" style="2" hidden="1" customWidth="1"/>
    <col min="8973" max="9216" width="9.140625" style="2"/>
    <col min="9217" max="9217" width="0" style="2" hidden="1" customWidth="1"/>
    <col min="9218" max="9218" width="15.140625" style="2" customWidth="1"/>
    <col min="9219" max="9219" width="42" style="2" customWidth="1"/>
    <col min="9220" max="9220" width="15.140625" style="2" customWidth="1"/>
    <col min="9221" max="9221" width="11.7109375" style="2" customWidth="1"/>
    <col min="9222" max="9222" width="13.28515625" style="2" customWidth="1"/>
    <col min="9223" max="9223" width="18.7109375" style="2" customWidth="1"/>
    <col min="9224" max="9224" width="11.140625" style="2" customWidth="1"/>
    <col min="9225" max="9225" width="30.7109375" style="2" customWidth="1"/>
    <col min="9226" max="9228" width="0" style="2" hidden="1" customWidth="1"/>
    <col min="9229" max="9472" width="9.140625" style="2"/>
    <col min="9473" max="9473" width="0" style="2" hidden="1" customWidth="1"/>
    <col min="9474" max="9474" width="15.140625" style="2" customWidth="1"/>
    <col min="9475" max="9475" width="42" style="2" customWidth="1"/>
    <col min="9476" max="9476" width="15.140625" style="2" customWidth="1"/>
    <col min="9477" max="9477" width="11.7109375" style="2" customWidth="1"/>
    <col min="9478" max="9478" width="13.28515625" style="2" customWidth="1"/>
    <col min="9479" max="9479" width="18.7109375" style="2" customWidth="1"/>
    <col min="9480" max="9480" width="11.140625" style="2" customWidth="1"/>
    <col min="9481" max="9481" width="30.7109375" style="2" customWidth="1"/>
    <col min="9482" max="9484" width="0" style="2" hidden="1" customWidth="1"/>
    <col min="9485" max="9728" width="9.140625" style="2"/>
    <col min="9729" max="9729" width="0" style="2" hidden="1" customWidth="1"/>
    <col min="9730" max="9730" width="15.140625" style="2" customWidth="1"/>
    <col min="9731" max="9731" width="42" style="2" customWidth="1"/>
    <col min="9732" max="9732" width="15.140625" style="2" customWidth="1"/>
    <col min="9733" max="9733" width="11.7109375" style="2" customWidth="1"/>
    <col min="9734" max="9734" width="13.28515625" style="2" customWidth="1"/>
    <col min="9735" max="9735" width="18.7109375" style="2" customWidth="1"/>
    <col min="9736" max="9736" width="11.140625" style="2" customWidth="1"/>
    <col min="9737" max="9737" width="30.7109375" style="2" customWidth="1"/>
    <col min="9738" max="9740" width="0" style="2" hidden="1" customWidth="1"/>
    <col min="9741" max="9984" width="9.140625" style="2"/>
    <col min="9985" max="9985" width="0" style="2" hidden="1" customWidth="1"/>
    <col min="9986" max="9986" width="15.140625" style="2" customWidth="1"/>
    <col min="9987" max="9987" width="42" style="2" customWidth="1"/>
    <col min="9988" max="9988" width="15.140625" style="2" customWidth="1"/>
    <col min="9989" max="9989" width="11.7109375" style="2" customWidth="1"/>
    <col min="9990" max="9990" width="13.28515625" style="2" customWidth="1"/>
    <col min="9991" max="9991" width="18.7109375" style="2" customWidth="1"/>
    <col min="9992" max="9992" width="11.140625" style="2" customWidth="1"/>
    <col min="9993" max="9993" width="30.7109375" style="2" customWidth="1"/>
    <col min="9994" max="9996" width="0" style="2" hidden="1" customWidth="1"/>
    <col min="9997" max="10240" width="9.140625" style="2"/>
    <col min="10241" max="10241" width="0" style="2" hidden="1" customWidth="1"/>
    <col min="10242" max="10242" width="15.140625" style="2" customWidth="1"/>
    <col min="10243" max="10243" width="42" style="2" customWidth="1"/>
    <col min="10244" max="10244" width="15.140625" style="2" customWidth="1"/>
    <col min="10245" max="10245" width="11.7109375" style="2" customWidth="1"/>
    <col min="10246" max="10246" width="13.28515625" style="2" customWidth="1"/>
    <col min="10247" max="10247" width="18.7109375" style="2" customWidth="1"/>
    <col min="10248" max="10248" width="11.140625" style="2" customWidth="1"/>
    <col min="10249" max="10249" width="30.7109375" style="2" customWidth="1"/>
    <col min="10250" max="10252" width="0" style="2" hidden="1" customWidth="1"/>
    <col min="10253" max="10496" width="9.140625" style="2"/>
    <col min="10497" max="10497" width="0" style="2" hidden="1" customWidth="1"/>
    <col min="10498" max="10498" width="15.140625" style="2" customWidth="1"/>
    <col min="10499" max="10499" width="42" style="2" customWidth="1"/>
    <col min="10500" max="10500" width="15.140625" style="2" customWidth="1"/>
    <col min="10501" max="10501" width="11.7109375" style="2" customWidth="1"/>
    <col min="10502" max="10502" width="13.28515625" style="2" customWidth="1"/>
    <col min="10503" max="10503" width="18.7109375" style="2" customWidth="1"/>
    <col min="10504" max="10504" width="11.140625" style="2" customWidth="1"/>
    <col min="10505" max="10505" width="30.7109375" style="2" customWidth="1"/>
    <col min="10506" max="10508" width="0" style="2" hidden="1" customWidth="1"/>
    <col min="10509" max="10752" width="9.140625" style="2"/>
    <col min="10753" max="10753" width="0" style="2" hidden="1" customWidth="1"/>
    <col min="10754" max="10754" width="15.140625" style="2" customWidth="1"/>
    <col min="10755" max="10755" width="42" style="2" customWidth="1"/>
    <col min="10756" max="10756" width="15.140625" style="2" customWidth="1"/>
    <col min="10757" max="10757" width="11.7109375" style="2" customWidth="1"/>
    <col min="10758" max="10758" width="13.28515625" style="2" customWidth="1"/>
    <col min="10759" max="10759" width="18.7109375" style="2" customWidth="1"/>
    <col min="10760" max="10760" width="11.140625" style="2" customWidth="1"/>
    <col min="10761" max="10761" width="30.7109375" style="2" customWidth="1"/>
    <col min="10762" max="10764" width="0" style="2" hidden="1" customWidth="1"/>
    <col min="10765" max="11008" width="9.140625" style="2"/>
    <col min="11009" max="11009" width="0" style="2" hidden="1" customWidth="1"/>
    <col min="11010" max="11010" width="15.140625" style="2" customWidth="1"/>
    <col min="11011" max="11011" width="42" style="2" customWidth="1"/>
    <col min="11012" max="11012" width="15.140625" style="2" customWidth="1"/>
    <col min="11013" max="11013" width="11.7109375" style="2" customWidth="1"/>
    <col min="11014" max="11014" width="13.28515625" style="2" customWidth="1"/>
    <col min="11015" max="11015" width="18.7109375" style="2" customWidth="1"/>
    <col min="11016" max="11016" width="11.140625" style="2" customWidth="1"/>
    <col min="11017" max="11017" width="30.7109375" style="2" customWidth="1"/>
    <col min="11018" max="11020" width="0" style="2" hidden="1" customWidth="1"/>
    <col min="11021" max="11264" width="9.140625" style="2"/>
    <col min="11265" max="11265" width="0" style="2" hidden="1" customWidth="1"/>
    <col min="11266" max="11266" width="15.140625" style="2" customWidth="1"/>
    <col min="11267" max="11267" width="42" style="2" customWidth="1"/>
    <col min="11268" max="11268" width="15.140625" style="2" customWidth="1"/>
    <col min="11269" max="11269" width="11.7109375" style="2" customWidth="1"/>
    <col min="11270" max="11270" width="13.28515625" style="2" customWidth="1"/>
    <col min="11271" max="11271" width="18.7109375" style="2" customWidth="1"/>
    <col min="11272" max="11272" width="11.140625" style="2" customWidth="1"/>
    <col min="11273" max="11273" width="30.7109375" style="2" customWidth="1"/>
    <col min="11274" max="11276" width="0" style="2" hidden="1" customWidth="1"/>
    <col min="11277" max="11520" width="9.140625" style="2"/>
    <col min="11521" max="11521" width="0" style="2" hidden="1" customWidth="1"/>
    <col min="11522" max="11522" width="15.140625" style="2" customWidth="1"/>
    <col min="11523" max="11523" width="42" style="2" customWidth="1"/>
    <col min="11524" max="11524" width="15.140625" style="2" customWidth="1"/>
    <col min="11525" max="11525" width="11.7109375" style="2" customWidth="1"/>
    <col min="11526" max="11526" width="13.28515625" style="2" customWidth="1"/>
    <col min="11527" max="11527" width="18.7109375" style="2" customWidth="1"/>
    <col min="11528" max="11528" width="11.140625" style="2" customWidth="1"/>
    <col min="11529" max="11529" width="30.7109375" style="2" customWidth="1"/>
    <col min="11530" max="11532" width="0" style="2" hidden="1" customWidth="1"/>
    <col min="11533" max="11776" width="9.140625" style="2"/>
    <col min="11777" max="11777" width="0" style="2" hidden="1" customWidth="1"/>
    <col min="11778" max="11778" width="15.140625" style="2" customWidth="1"/>
    <col min="11779" max="11779" width="42" style="2" customWidth="1"/>
    <col min="11780" max="11780" width="15.140625" style="2" customWidth="1"/>
    <col min="11781" max="11781" width="11.7109375" style="2" customWidth="1"/>
    <col min="11782" max="11782" width="13.28515625" style="2" customWidth="1"/>
    <col min="11783" max="11783" width="18.7109375" style="2" customWidth="1"/>
    <col min="11784" max="11784" width="11.140625" style="2" customWidth="1"/>
    <col min="11785" max="11785" width="30.7109375" style="2" customWidth="1"/>
    <col min="11786" max="11788" width="0" style="2" hidden="1" customWidth="1"/>
    <col min="11789" max="12032" width="9.140625" style="2"/>
    <col min="12033" max="12033" width="0" style="2" hidden="1" customWidth="1"/>
    <col min="12034" max="12034" width="15.140625" style="2" customWidth="1"/>
    <col min="12035" max="12035" width="42" style="2" customWidth="1"/>
    <col min="12036" max="12036" width="15.140625" style="2" customWidth="1"/>
    <col min="12037" max="12037" width="11.7109375" style="2" customWidth="1"/>
    <col min="12038" max="12038" width="13.28515625" style="2" customWidth="1"/>
    <col min="12039" max="12039" width="18.7109375" style="2" customWidth="1"/>
    <col min="12040" max="12040" width="11.140625" style="2" customWidth="1"/>
    <col min="12041" max="12041" width="30.7109375" style="2" customWidth="1"/>
    <col min="12042" max="12044" width="0" style="2" hidden="1" customWidth="1"/>
    <col min="12045" max="12288" width="9.140625" style="2"/>
    <col min="12289" max="12289" width="0" style="2" hidden="1" customWidth="1"/>
    <col min="12290" max="12290" width="15.140625" style="2" customWidth="1"/>
    <col min="12291" max="12291" width="42" style="2" customWidth="1"/>
    <col min="12292" max="12292" width="15.140625" style="2" customWidth="1"/>
    <col min="12293" max="12293" width="11.7109375" style="2" customWidth="1"/>
    <col min="12294" max="12294" width="13.28515625" style="2" customWidth="1"/>
    <col min="12295" max="12295" width="18.7109375" style="2" customWidth="1"/>
    <col min="12296" max="12296" width="11.140625" style="2" customWidth="1"/>
    <col min="12297" max="12297" width="30.7109375" style="2" customWidth="1"/>
    <col min="12298" max="12300" width="0" style="2" hidden="1" customWidth="1"/>
    <col min="12301" max="12544" width="9.140625" style="2"/>
    <col min="12545" max="12545" width="0" style="2" hidden="1" customWidth="1"/>
    <col min="12546" max="12546" width="15.140625" style="2" customWidth="1"/>
    <col min="12547" max="12547" width="42" style="2" customWidth="1"/>
    <col min="12548" max="12548" width="15.140625" style="2" customWidth="1"/>
    <col min="12549" max="12549" width="11.7109375" style="2" customWidth="1"/>
    <col min="12550" max="12550" width="13.28515625" style="2" customWidth="1"/>
    <col min="12551" max="12551" width="18.7109375" style="2" customWidth="1"/>
    <col min="12552" max="12552" width="11.140625" style="2" customWidth="1"/>
    <col min="12553" max="12553" width="30.7109375" style="2" customWidth="1"/>
    <col min="12554" max="12556" width="0" style="2" hidden="1" customWidth="1"/>
    <col min="12557" max="12800" width="9.140625" style="2"/>
    <col min="12801" max="12801" width="0" style="2" hidden="1" customWidth="1"/>
    <col min="12802" max="12802" width="15.140625" style="2" customWidth="1"/>
    <col min="12803" max="12803" width="42" style="2" customWidth="1"/>
    <col min="12804" max="12804" width="15.140625" style="2" customWidth="1"/>
    <col min="12805" max="12805" width="11.7109375" style="2" customWidth="1"/>
    <col min="12806" max="12806" width="13.28515625" style="2" customWidth="1"/>
    <col min="12807" max="12807" width="18.7109375" style="2" customWidth="1"/>
    <col min="12808" max="12808" width="11.140625" style="2" customWidth="1"/>
    <col min="12809" max="12809" width="30.7109375" style="2" customWidth="1"/>
    <col min="12810" max="12812" width="0" style="2" hidden="1" customWidth="1"/>
    <col min="12813" max="13056" width="9.140625" style="2"/>
    <col min="13057" max="13057" width="0" style="2" hidden="1" customWidth="1"/>
    <col min="13058" max="13058" width="15.140625" style="2" customWidth="1"/>
    <col min="13059" max="13059" width="42" style="2" customWidth="1"/>
    <col min="13060" max="13060" width="15.140625" style="2" customWidth="1"/>
    <col min="13061" max="13061" width="11.7109375" style="2" customWidth="1"/>
    <col min="13062" max="13062" width="13.28515625" style="2" customWidth="1"/>
    <col min="13063" max="13063" width="18.7109375" style="2" customWidth="1"/>
    <col min="13064" max="13064" width="11.140625" style="2" customWidth="1"/>
    <col min="13065" max="13065" width="30.7109375" style="2" customWidth="1"/>
    <col min="13066" max="13068" width="0" style="2" hidden="1" customWidth="1"/>
    <col min="13069" max="13312" width="9.140625" style="2"/>
    <col min="13313" max="13313" width="0" style="2" hidden="1" customWidth="1"/>
    <col min="13314" max="13314" width="15.140625" style="2" customWidth="1"/>
    <col min="13315" max="13315" width="42" style="2" customWidth="1"/>
    <col min="13316" max="13316" width="15.140625" style="2" customWidth="1"/>
    <col min="13317" max="13317" width="11.7109375" style="2" customWidth="1"/>
    <col min="13318" max="13318" width="13.28515625" style="2" customWidth="1"/>
    <col min="13319" max="13319" width="18.7109375" style="2" customWidth="1"/>
    <col min="13320" max="13320" width="11.140625" style="2" customWidth="1"/>
    <col min="13321" max="13321" width="30.7109375" style="2" customWidth="1"/>
    <col min="13322" max="13324" width="0" style="2" hidden="1" customWidth="1"/>
    <col min="13325" max="13568" width="9.140625" style="2"/>
    <col min="13569" max="13569" width="0" style="2" hidden="1" customWidth="1"/>
    <col min="13570" max="13570" width="15.140625" style="2" customWidth="1"/>
    <col min="13571" max="13571" width="42" style="2" customWidth="1"/>
    <col min="13572" max="13572" width="15.140625" style="2" customWidth="1"/>
    <col min="13573" max="13573" width="11.7109375" style="2" customWidth="1"/>
    <col min="13574" max="13574" width="13.28515625" style="2" customWidth="1"/>
    <col min="13575" max="13575" width="18.7109375" style="2" customWidth="1"/>
    <col min="13576" max="13576" width="11.140625" style="2" customWidth="1"/>
    <col min="13577" max="13577" width="30.7109375" style="2" customWidth="1"/>
    <col min="13578" max="13580" width="0" style="2" hidden="1" customWidth="1"/>
    <col min="13581" max="13824" width="9.140625" style="2"/>
    <col min="13825" max="13825" width="0" style="2" hidden="1" customWidth="1"/>
    <col min="13826" max="13826" width="15.140625" style="2" customWidth="1"/>
    <col min="13827" max="13827" width="42" style="2" customWidth="1"/>
    <col min="13828" max="13828" width="15.140625" style="2" customWidth="1"/>
    <col min="13829" max="13829" width="11.7109375" style="2" customWidth="1"/>
    <col min="13830" max="13830" width="13.28515625" style="2" customWidth="1"/>
    <col min="13831" max="13831" width="18.7109375" style="2" customWidth="1"/>
    <col min="13832" max="13832" width="11.140625" style="2" customWidth="1"/>
    <col min="13833" max="13833" width="30.7109375" style="2" customWidth="1"/>
    <col min="13834" max="13836" width="0" style="2" hidden="1" customWidth="1"/>
    <col min="13837" max="14080" width="9.140625" style="2"/>
    <col min="14081" max="14081" width="0" style="2" hidden="1" customWidth="1"/>
    <col min="14082" max="14082" width="15.140625" style="2" customWidth="1"/>
    <col min="14083" max="14083" width="42" style="2" customWidth="1"/>
    <col min="14084" max="14084" width="15.140625" style="2" customWidth="1"/>
    <col min="14085" max="14085" width="11.7109375" style="2" customWidth="1"/>
    <col min="14086" max="14086" width="13.28515625" style="2" customWidth="1"/>
    <col min="14087" max="14087" width="18.7109375" style="2" customWidth="1"/>
    <col min="14088" max="14088" width="11.140625" style="2" customWidth="1"/>
    <col min="14089" max="14089" width="30.7109375" style="2" customWidth="1"/>
    <col min="14090" max="14092" width="0" style="2" hidden="1" customWidth="1"/>
    <col min="14093" max="14336" width="9.140625" style="2"/>
    <col min="14337" max="14337" width="0" style="2" hidden="1" customWidth="1"/>
    <col min="14338" max="14338" width="15.140625" style="2" customWidth="1"/>
    <col min="14339" max="14339" width="42" style="2" customWidth="1"/>
    <col min="14340" max="14340" width="15.140625" style="2" customWidth="1"/>
    <col min="14341" max="14341" width="11.7109375" style="2" customWidth="1"/>
    <col min="14342" max="14342" width="13.28515625" style="2" customWidth="1"/>
    <col min="14343" max="14343" width="18.7109375" style="2" customWidth="1"/>
    <col min="14344" max="14344" width="11.140625" style="2" customWidth="1"/>
    <col min="14345" max="14345" width="30.7109375" style="2" customWidth="1"/>
    <col min="14346" max="14348" width="0" style="2" hidden="1" customWidth="1"/>
    <col min="14349" max="14592" width="9.140625" style="2"/>
    <col min="14593" max="14593" width="0" style="2" hidden="1" customWidth="1"/>
    <col min="14594" max="14594" width="15.140625" style="2" customWidth="1"/>
    <col min="14595" max="14595" width="42" style="2" customWidth="1"/>
    <col min="14596" max="14596" width="15.140625" style="2" customWidth="1"/>
    <col min="14597" max="14597" width="11.7109375" style="2" customWidth="1"/>
    <col min="14598" max="14598" width="13.28515625" style="2" customWidth="1"/>
    <col min="14599" max="14599" width="18.7109375" style="2" customWidth="1"/>
    <col min="14600" max="14600" width="11.140625" style="2" customWidth="1"/>
    <col min="14601" max="14601" width="30.7109375" style="2" customWidth="1"/>
    <col min="14602" max="14604" width="0" style="2" hidden="1" customWidth="1"/>
    <col min="14605" max="14848" width="9.140625" style="2"/>
    <col min="14849" max="14849" width="0" style="2" hidden="1" customWidth="1"/>
    <col min="14850" max="14850" width="15.140625" style="2" customWidth="1"/>
    <col min="14851" max="14851" width="42" style="2" customWidth="1"/>
    <col min="14852" max="14852" width="15.140625" style="2" customWidth="1"/>
    <col min="14853" max="14853" width="11.7109375" style="2" customWidth="1"/>
    <col min="14854" max="14854" width="13.28515625" style="2" customWidth="1"/>
    <col min="14855" max="14855" width="18.7109375" style="2" customWidth="1"/>
    <col min="14856" max="14856" width="11.140625" style="2" customWidth="1"/>
    <col min="14857" max="14857" width="30.7109375" style="2" customWidth="1"/>
    <col min="14858" max="14860" width="0" style="2" hidden="1" customWidth="1"/>
    <col min="14861" max="15104" width="9.140625" style="2"/>
    <col min="15105" max="15105" width="0" style="2" hidden="1" customWidth="1"/>
    <col min="15106" max="15106" width="15.140625" style="2" customWidth="1"/>
    <col min="15107" max="15107" width="42" style="2" customWidth="1"/>
    <col min="15108" max="15108" width="15.140625" style="2" customWidth="1"/>
    <col min="15109" max="15109" width="11.7109375" style="2" customWidth="1"/>
    <col min="15110" max="15110" width="13.28515625" style="2" customWidth="1"/>
    <col min="15111" max="15111" width="18.7109375" style="2" customWidth="1"/>
    <col min="15112" max="15112" width="11.140625" style="2" customWidth="1"/>
    <col min="15113" max="15113" width="30.7109375" style="2" customWidth="1"/>
    <col min="15114" max="15116" width="0" style="2" hidden="1" customWidth="1"/>
    <col min="15117" max="15360" width="9.140625" style="2"/>
    <col min="15361" max="15361" width="0" style="2" hidden="1" customWidth="1"/>
    <col min="15362" max="15362" width="15.140625" style="2" customWidth="1"/>
    <col min="15363" max="15363" width="42" style="2" customWidth="1"/>
    <col min="15364" max="15364" width="15.140625" style="2" customWidth="1"/>
    <col min="15365" max="15365" width="11.7109375" style="2" customWidth="1"/>
    <col min="15366" max="15366" width="13.28515625" style="2" customWidth="1"/>
    <col min="15367" max="15367" width="18.7109375" style="2" customWidth="1"/>
    <col min="15368" max="15368" width="11.140625" style="2" customWidth="1"/>
    <col min="15369" max="15369" width="30.7109375" style="2" customWidth="1"/>
    <col min="15370" max="15372" width="0" style="2" hidden="1" customWidth="1"/>
    <col min="15373" max="15616" width="9.140625" style="2"/>
    <col min="15617" max="15617" width="0" style="2" hidden="1" customWidth="1"/>
    <col min="15618" max="15618" width="15.140625" style="2" customWidth="1"/>
    <col min="15619" max="15619" width="42" style="2" customWidth="1"/>
    <col min="15620" max="15620" width="15.140625" style="2" customWidth="1"/>
    <col min="15621" max="15621" width="11.7109375" style="2" customWidth="1"/>
    <col min="15622" max="15622" width="13.28515625" style="2" customWidth="1"/>
    <col min="15623" max="15623" width="18.7109375" style="2" customWidth="1"/>
    <col min="15624" max="15624" width="11.140625" style="2" customWidth="1"/>
    <col min="15625" max="15625" width="30.7109375" style="2" customWidth="1"/>
    <col min="15626" max="15628" width="0" style="2" hidden="1" customWidth="1"/>
    <col min="15629" max="15872" width="9.140625" style="2"/>
    <col min="15873" max="15873" width="0" style="2" hidden="1" customWidth="1"/>
    <col min="15874" max="15874" width="15.140625" style="2" customWidth="1"/>
    <col min="15875" max="15875" width="42" style="2" customWidth="1"/>
    <col min="15876" max="15876" width="15.140625" style="2" customWidth="1"/>
    <col min="15877" max="15877" width="11.7109375" style="2" customWidth="1"/>
    <col min="15878" max="15878" width="13.28515625" style="2" customWidth="1"/>
    <col min="15879" max="15879" width="18.7109375" style="2" customWidth="1"/>
    <col min="15880" max="15880" width="11.140625" style="2" customWidth="1"/>
    <col min="15881" max="15881" width="30.7109375" style="2" customWidth="1"/>
    <col min="15882" max="15884" width="0" style="2" hidden="1" customWidth="1"/>
    <col min="15885" max="16128" width="9.140625" style="2"/>
    <col min="16129" max="16129" width="0" style="2" hidden="1" customWidth="1"/>
    <col min="16130" max="16130" width="15.140625" style="2" customWidth="1"/>
    <col min="16131" max="16131" width="42" style="2" customWidth="1"/>
    <col min="16132" max="16132" width="15.140625" style="2" customWidth="1"/>
    <col min="16133" max="16133" width="11.7109375" style="2" customWidth="1"/>
    <col min="16134" max="16134" width="13.28515625" style="2" customWidth="1"/>
    <col min="16135" max="16135" width="18.7109375" style="2" customWidth="1"/>
    <col min="16136" max="16136" width="11.140625" style="2" customWidth="1"/>
    <col min="16137" max="16137" width="30.7109375" style="2" customWidth="1"/>
    <col min="16138" max="16140" width="0" style="2" hidden="1" customWidth="1"/>
    <col min="16141" max="16384" width="9.140625" style="2"/>
  </cols>
  <sheetData>
    <row r="1" spans="1:13" ht="24.95" customHeight="1" thickTop="1" thickBot="1">
      <c r="A1" s="1"/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30" customHeight="1" thickTop="1" thickBot="1">
      <c r="A2" s="1"/>
      <c r="B2" s="17" t="s">
        <v>1</v>
      </c>
      <c r="C2" s="17" t="s">
        <v>352</v>
      </c>
      <c r="D2" s="17" t="s">
        <v>353</v>
      </c>
      <c r="E2" s="17" t="s">
        <v>2</v>
      </c>
      <c r="F2" s="17" t="s">
        <v>3</v>
      </c>
      <c r="G2" s="17" t="s">
        <v>5</v>
      </c>
      <c r="H2" s="13" t="s">
        <v>346</v>
      </c>
      <c r="I2" s="17" t="s">
        <v>6</v>
      </c>
      <c r="J2" s="35"/>
      <c r="K2" s="8"/>
      <c r="L2" s="9"/>
      <c r="M2" s="17" t="s">
        <v>4</v>
      </c>
    </row>
    <row r="3" spans="1:13" ht="38.1" customHeight="1" outlineLevel="2" thickTop="1" thickBot="1">
      <c r="A3" s="1"/>
      <c r="B3" s="6" t="s">
        <v>7</v>
      </c>
      <c r="C3" s="18" t="s">
        <v>8</v>
      </c>
      <c r="D3" s="43" t="s">
        <v>355</v>
      </c>
      <c r="E3" s="7">
        <v>43951</v>
      </c>
      <c r="F3" s="6" t="s">
        <v>9</v>
      </c>
      <c r="G3" s="6">
        <v>1</v>
      </c>
      <c r="H3" s="6" t="s">
        <v>10</v>
      </c>
      <c r="I3" s="6" t="s">
        <v>11</v>
      </c>
      <c r="J3" s="8"/>
      <c r="K3" s="8"/>
      <c r="L3" s="9"/>
      <c r="M3" s="10">
        <v>242</v>
      </c>
    </row>
    <row r="4" spans="1:13" ht="38.1" customHeight="1" outlineLevel="1" thickTop="1" thickBot="1">
      <c r="A4" s="1"/>
      <c r="B4" s="60"/>
      <c r="C4" s="61"/>
      <c r="D4" s="61"/>
      <c r="E4" s="61"/>
      <c r="F4" s="61"/>
      <c r="G4" s="61"/>
      <c r="H4" s="62"/>
      <c r="I4" s="11" t="s">
        <v>12</v>
      </c>
      <c r="J4" s="8"/>
      <c r="K4" s="8"/>
      <c r="L4" s="9"/>
      <c r="M4" s="12">
        <f>SUBTOTAL(9,M3:M3)</f>
        <v>242</v>
      </c>
    </row>
    <row r="5" spans="1:13" ht="38.1" customHeight="1" outlineLevel="2" thickTop="1" thickBot="1">
      <c r="A5" s="1"/>
      <c r="B5" s="6" t="s">
        <v>13</v>
      </c>
      <c r="C5" s="18" t="s">
        <v>14</v>
      </c>
      <c r="D5" s="43" t="s">
        <v>355</v>
      </c>
      <c r="E5" s="7">
        <v>44004</v>
      </c>
      <c r="F5" s="6" t="s">
        <v>15</v>
      </c>
      <c r="G5" s="6">
        <v>1</v>
      </c>
      <c r="H5" s="6" t="s">
        <v>16</v>
      </c>
      <c r="I5" s="6" t="s">
        <v>17</v>
      </c>
      <c r="J5" s="8"/>
      <c r="K5" s="8"/>
      <c r="L5" s="9"/>
      <c r="M5" s="10">
        <v>4840</v>
      </c>
    </row>
    <row r="6" spans="1:13" ht="38.1" customHeight="1" outlineLevel="1" thickTop="1" thickBot="1">
      <c r="A6" s="1"/>
      <c r="B6" s="60"/>
      <c r="C6" s="61"/>
      <c r="D6" s="61"/>
      <c r="E6" s="61"/>
      <c r="F6" s="61"/>
      <c r="G6" s="61"/>
      <c r="H6" s="62"/>
      <c r="I6" s="11" t="s">
        <v>18</v>
      </c>
      <c r="J6" s="8"/>
      <c r="K6" s="8"/>
      <c r="L6" s="9"/>
      <c r="M6" s="12">
        <f>SUBTOTAL(9,M5:M5)</f>
        <v>4840</v>
      </c>
    </row>
    <row r="7" spans="1:13" ht="72.75" customHeight="1" outlineLevel="2" thickTop="1" thickBot="1">
      <c r="A7" s="1"/>
      <c r="B7" s="6" t="s">
        <v>19</v>
      </c>
      <c r="C7" s="18" t="s">
        <v>20</v>
      </c>
      <c r="D7" s="43" t="s">
        <v>355</v>
      </c>
      <c r="E7" s="7">
        <v>43992</v>
      </c>
      <c r="F7" s="6" t="s">
        <v>9</v>
      </c>
      <c r="G7" s="6">
        <v>1</v>
      </c>
      <c r="H7" s="6" t="s">
        <v>21</v>
      </c>
      <c r="I7" s="6" t="s">
        <v>22</v>
      </c>
      <c r="J7" s="8"/>
      <c r="K7" s="8"/>
      <c r="L7" s="9"/>
      <c r="M7" s="10">
        <v>786.5</v>
      </c>
    </row>
    <row r="8" spans="1:13" ht="38.1" customHeight="1" outlineLevel="1" thickTop="1" thickBot="1">
      <c r="A8" s="1"/>
      <c r="B8" s="60"/>
      <c r="C8" s="61"/>
      <c r="D8" s="61"/>
      <c r="E8" s="61"/>
      <c r="F8" s="61"/>
      <c r="G8" s="61"/>
      <c r="H8" s="62"/>
      <c r="I8" s="11" t="s">
        <v>23</v>
      </c>
      <c r="J8" s="8"/>
      <c r="K8" s="8"/>
      <c r="L8" s="9"/>
      <c r="M8" s="12">
        <f>SUBTOTAL(9,M7:M7)</f>
        <v>786.5</v>
      </c>
    </row>
    <row r="9" spans="1:13" ht="38.1" customHeight="1" outlineLevel="2" thickTop="1" thickBot="1">
      <c r="A9" s="1"/>
      <c r="B9" s="6" t="s">
        <v>24</v>
      </c>
      <c r="C9" s="18" t="s">
        <v>25</v>
      </c>
      <c r="D9" s="43" t="s">
        <v>354</v>
      </c>
      <c r="E9" s="7">
        <v>43987</v>
      </c>
      <c r="F9" s="6" t="s">
        <v>26</v>
      </c>
      <c r="G9" s="6">
        <v>2</v>
      </c>
      <c r="H9" s="6" t="s">
        <v>27</v>
      </c>
      <c r="I9" s="6" t="s">
        <v>28</v>
      </c>
      <c r="J9" s="8"/>
      <c r="K9" s="8"/>
      <c r="L9" s="9"/>
      <c r="M9" s="10">
        <v>8010.2</v>
      </c>
    </row>
    <row r="10" spans="1:13" ht="38.1" customHeight="1" outlineLevel="1" thickTop="1" thickBot="1">
      <c r="A10" s="1"/>
      <c r="B10" s="60"/>
      <c r="C10" s="61"/>
      <c r="D10" s="61"/>
      <c r="E10" s="61"/>
      <c r="F10" s="61"/>
      <c r="G10" s="61"/>
      <c r="H10" s="62"/>
      <c r="I10" s="11" t="s">
        <v>29</v>
      </c>
      <c r="J10" s="8"/>
      <c r="K10" s="8"/>
      <c r="L10" s="9"/>
      <c r="M10" s="12">
        <f>SUBTOTAL(9,M9:M9)</f>
        <v>8010.2</v>
      </c>
    </row>
    <row r="11" spans="1:13" ht="38.1" customHeight="1" outlineLevel="2" thickTop="1" thickBot="1">
      <c r="A11" s="1"/>
      <c r="B11" s="6" t="s">
        <v>30</v>
      </c>
      <c r="C11" s="18" t="s">
        <v>31</v>
      </c>
      <c r="D11" s="43" t="s">
        <v>354</v>
      </c>
      <c r="E11" s="7">
        <v>44011</v>
      </c>
      <c r="F11" s="6" t="s">
        <v>26</v>
      </c>
      <c r="G11" s="6">
        <v>3</v>
      </c>
      <c r="H11" s="6" t="s">
        <v>32</v>
      </c>
      <c r="I11" s="6" t="s">
        <v>33</v>
      </c>
      <c r="J11" s="8"/>
      <c r="K11" s="8"/>
      <c r="L11" s="9"/>
      <c r="M11" s="10">
        <v>3146</v>
      </c>
    </row>
    <row r="12" spans="1:13" ht="38.1" customHeight="1" outlineLevel="2" thickTop="1" thickBot="1">
      <c r="A12" s="1"/>
      <c r="B12" s="6" t="s">
        <v>34</v>
      </c>
      <c r="C12" s="18" t="s">
        <v>35</v>
      </c>
      <c r="D12" s="43" t="s">
        <v>354</v>
      </c>
      <c r="E12" s="7">
        <v>44011</v>
      </c>
      <c r="F12" s="6" t="s">
        <v>26</v>
      </c>
      <c r="G12" s="6">
        <v>3</v>
      </c>
      <c r="H12" s="6" t="s">
        <v>32</v>
      </c>
      <c r="I12" s="6" t="s">
        <v>33</v>
      </c>
      <c r="J12" s="8"/>
      <c r="K12" s="8"/>
      <c r="L12" s="9"/>
      <c r="M12" s="10">
        <v>4725.05</v>
      </c>
    </row>
    <row r="13" spans="1:13" ht="38.1" customHeight="1" outlineLevel="1" thickTop="1" thickBot="1">
      <c r="A13" s="1"/>
      <c r="B13" s="60"/>
      <c r="C13" s="61"/>
      <c r="D13" s="61"/>
      <c r="E13" s="61"/>
      <c r="F13" s="61"/>
      <c r="G13" s="61"/>
      <c r="H13" s="62"/>
      <c r="I13" s="11" t="s">
        <v>36</v>
      </c>
      <c r="J13" s="8"/>
      <c r="K13" s="8"/>
      <c r="L13" s="9"/>
      <c r="M13" s="12">
        <f>SUBTOTAL(9,M11:M12)</f>
        <v>7871.05</v>
      </c>
    </row>
    <row r="14" spans="1:13" ht="38.1" customHeight="1" outlineLevel="2" thickTop="1" thickBot="1">
      <c r="A14" s="1"/>
      <c r="B14" s="6" t="s">
        <v>37</v>
      </c>
      <c r="C14" s="18" t="s">
        <v>38</v>
      </c>
      <c r="D14" s="43" t="s">
        <v>355</v>
      </c>
      <c r="E14" s="7">
        <v>44011</v>
      </c>
      <c r="F14" s="6" t="s">
        <v>9</v>
      </c>
      <c r="G14" s="6">
        <v>1</v>
      </c>
      <c r="H14" s="6" t="s">
        <v>39</v>
      </c>
      <c r="I14" s="6" t="s">
        <v>40</v>
      </c>
      <c r="J14" s="8"/>
      <c r="K14" s="8"/>
      <c r="L14" s="9"/>
      <c r="M14" s="10">
        <v>2226.4</v>
      </c>
    </row>
    <row r="15" spans="1:13" ht="38.1" customHeight="1" outlineLevel="1" thickTop="1" thickBot="1">
      <c r="A15" s="1"/>
      <c r="B15" s="60"/>
      <c r="C15" s="61"/>
      <c r="D15" s="61"/>
      <c r="E15" s="61"/>
      <c r="F15" s="61"/>
      <c r="G15" s="61"/>
      <c r="H15" s="62"/>
      <c r="I15" s="11" t="s">
        <v>41</v>
      </c>
      <c r="J15" s="8"/>
      <c r="K15" s="8"/>
      <c r="L15" s="9"/>
      <c r="M15" s="12">
        <f>SUBTOTAL(9,M14:M14)</f>
        <v>2226.4</v>
      </c>
    </row>
    <row r="16" spans="1:13" ht="37.5" customHeight="1" outlineLevel="2" thickTop="1" thickBot="1">
      <c r="A16" s="1"/>
      <c r="B16" s="6" t="s">
        <v>42</v>
      </c>
      <c r="C16" s="18" t="s">
        <v>43</v>
      </c>
      <c r="D16" s="43" t="s">
        <v>354</v>
      </c>
      <c r="E16" s="7">
        <v>43943</v>
      </c>
      <c r="F16" s="6" t="s">
        <v>44</v>
      </c>
      <c r="G16" s="6">
        <v>1</v>
      </c>
      <c r="H16" s="6" t="s">
        <v>45</v>
      </c>
      <c r="I16" s="6" t="s">
        <v>46</v>
      </c>
      <c r="J16" s="8"/>
      <c r="K16" s="8"/>
      <c r="L16" s="9"/>
      <c r="M16" s="10">
        <v>1000</v>
      </c>
    </row>
    <row r="17" spans="1:13" ht="38.1" customHeight="1" outlineLevel="1" thickTop="1" thickBot="1">
      <c r="A17" s="1"/>
      <c r="B17" s="60"/>
      <c r="C17" s="61"/>
      <c r="D17" s="61"/>
      <c r="E17" s="61"/>
      <c r="F17" s="61"/>
      <c r="G17" s="61"/>
      <c r="H17" s="62"/>
      <c r="I17" s="11" t="s">
        <v>47</v>
      </c>
      <c r="J17" s="8"/>
      <c r="K17" s="8"/>
      <c r="L17" s="9"/>
      <c r="M17" s="12">
        <f>SUBTOTAL(9,M16:M16)</f>
        <v>1000</v>
      </c>
    </row>
    <row r="18" spans="1:13" ht="38.1" customHeight="1" outlineLevel="2" thickTop="1" thickBot="1">
      <c r="A18" s="1"/>
      <c r="B18" s="6" t="s">
        <v>48</v>
      </c>
      <c r="C18" s="18" t="s">
        <v>49</v>
      </c>
      <c r="D18" s="43" t="s">
        <v>354</v>
      </c>
      <c r="E18" s="7">
        <v>43943</v>
      </c>
      <c r="F18" s="6" t="s">
        <v>9</v>
      </c>
      <c r="G18" s="6">
        <v>1</v>
      </c>
      <c r="H18" s="6" t="s">
        <v>50</v>
      </c>
      <c r="I18" s="6" t="s">
        <v>51</v>
      </c>
      <c r="J18" s="8"/>
      <c r="K18" s="8"/>
      <c r="L18" s="9"/>
      <c r="M18" s="10">
        <v>1989.6</v>
      </c>
    </row>
    <row r="19" spans="1:13" ht="38.1" customHeight="1" outlineLevel="2" thickTop="1" thickBot="1">
      <c r="A19" s="1"/>
      <c r="B19" s="6" t="s">
        <v>52</v>
      </c>
      <c r="C19" s="18" t="s">
        <v>53</v>
      </c>
      <c r="D19" s="43" t="s">
        <v>354</v>
      </c>
      <c r="E19" s="7">
        <v>44004</v>
      </c>
      <c r="F19" s="6" t="s">
        <v>26</v>
      </c>
      <c r="G19" s="6">
        <v>3</v>
      </c>
      <c r="H19" s="6" t="s">
        <v>50</v>
      </c>
      <c r="I19" s="6" t="s">
        <v>51</v>
      </c>
      <c r="J19" s="8"/>
      <c r="K19" s="8"/>
      <c r="L19" s="9"/>
      <c r="M19" s="10">
        <v>6800.91</v>
      </c>
    </row>
    <row r="20" spans="1:13" ht="38.1" customHeight="1" outlineLevel="2" thickTop="1" thickBot="1">
      <c r="A20" s="1"/>
      <c r="B20" s="6" t="s">
        <v>54</v>
      </c>
      <c r="C20" s="18" t="s">
        <v>55</v>
      </c>
      <c r="D20" s="43" t="s">
        <v>354</v>
      </c>
      <c r="E20" s="7">
        <v>44011</v>
      </c>
      <c r="F20" s="6" t="s">
        <v>9</v>
      </c>
      <c r="G20" s="6">
        <v>2</v>
      </c>
      <c r="H20" s="6" t="s">
        <v>50</v>
      </c>
      <c r="I20" s="6" t="s">
        <v>51</v>
      </c>
      <c r="J20" s="8"/>
      <c r="K20" s="8"/>
      <c r="L20" s="9"/>
      <c r="M20" s="10">
        <v>4515.82</v>
      </c>
    </row>
    <row r="21" spans="1:13" ht="38.1" customHeight="1" outlineLevel="1" thickTop="1" thickBot="1">
      <c r="A21" s="1"/>
      <c r="B21" s="60"/>
      <c r="C21" s="61"/>
      <c r="D21" s="61"/>
      <c r="E21" s="61"/>
      <c r="F21" s="61"/>
      <c r="G21" s="61"/>
      <c r="H21" s="62"/>
      <c r="I21" s="11" t="s">
        <v>56</v>
      </c>
      <c r="J21" s="8"/>
      <c r="K21" s="8"/>
      <c r="L21" s="9"/>
      <c r="M21" s="12">
        <f>SUBTOTAL(9,M18:M20)</f>
        <v>13306.33</v>
      </c>
    </row>
    <row r="22" spans="1:13" ht="38.1" customHeight="1" outlineLevel="2" thickTop="1" thickBot="1">
      <c r="A22" s="1"/>
      <c r="B22" s="6" t="s">
        <v>57</v>
      </c>
      <c r="C22" s="18" t="s">
        <v>58</v>
      </c>
      <c r="D22" s="43" t="s">
        <v>354</v>
      </c>
      <c r="E22" s="7">
        <v>43976</v>
      </c>
      <c r="F22" s="6" t="s">
        <v>26</v>
      </c>
      <c r="G22" s="6">
        <v>1</v>
      </c>
      <c r="H22" s="6" t="s">
        <v>59</v>
      </c>
      <c r="I22" s="6" t="s">
        <v>60</v>
      </c>
      <c r="J22" s="8"/>
      <c r="K22" s="8"/>
      <c r="L22" s="9"/>
      <c r="M22" s="10">
        <v>1814.42</v>
      </c>
    </row>
    <row r="23" spans="1:13" ht="38.1" customHeight="1" outlineLevel="1" thickTop="1" thickBot="1">
      <c r="A23" s="1"/>
      <c r="B23" s="60"/>
      <c r="C23" s="61"/>
      <c r="D23" s="61"/>
      <c r="E23" s="61"/>
      <c r="F23" s="61"/>
      <c r="G23" s="61"/>
      <c r="H23" s="62"/>
      <c r="I23" s="11" t="s">
        <v>61</v>
      </c>
      <c r="J23" s="8"/>
      <c r="K23" s="8"/>
      <c r="L23" s="9"/>
      <c r="M23" s="12">
        <f>SUBTOTAL(9,M22:M22)</f>
        <v>1814.42</v>
      </c>
    </row>
    <row r="24" spans="1:13" ht="38.1" customHeight="1" outlineLevel="2" thickTop="1" thickBot="1">
      <c r="A24" s="1"/>
      <c r="B24" s="6" t="s">
        <v>62</v>
      </c>
      <c r="C24" s="18" t="s">
        <v>63</v>
      </c>
      <c r="D24" s="43" t="s">
        <v>355</v>
      </c>
      <c r="E24" s="7">
        <v>44004</v>
      </c>
      <c r="F24" s="6" t="s">
        <v>64</v>
      </c>
      <c r="G24" s="6">
        <v>3</v>
      </c>
      <c r="H24" s="6" t="s">
        <v>65</v>
      </c>
      <c r="I24" s="6" t="s">
        <v>66</v>
      </c>
      <c r="J24" s="8"/>
      <c r="K24" s="8"/>
      <c r="L24" s="9"/>
      <c r="M24" s="10">
        <v>363</v>
      </c>
    </row>
    <row r="25" spans="1:13" ht="38.1" customHeight="1" outlineLevel="1" thickTop="1" thickBot="1">
      <c r="A25" s="1"/>
      <c r="B25" s="60"/>
      <c r="C25" s="61"/>
      <c r="D25" s="61"/>
      <c r="E25" s="61"/>
      <c r="F25" s="61"/>
      <c r="G25" s="61"/>
      <c r="H25" s="62"/>
      <c r="I25" s="11" t="s">
        <v>67</v>
      </c>
      <c r="J25" s="8"/>
      <c r="K25" s="8"/>
      <c r="L25" s="9"/>
      <c r="M25" s="12">
        <f>SUBTOTAL(9,M24:M24)</f>
        <v>363</v>
      </c>
    </row>
    <row r="26" spans="1:13" ht="38.1" customHeight="1" outlineLevel="2" thickTop="1" thickBot="1">
      <c r="A26" s="1"/>
      <c r="B26" s="6" t="s">
        <v>68</v>
      </c>
      <c r="C26" s="18" t="s">
        <v>69</v>
      </c>
      <c r="D26" s="43" t="s">
        <v>354</v>
      </c>
      <c r="E26" s="7">
        <v>43985</v>
      </c>
      <c r="F26" s="6" t="s">
        <v>9</v>
      </c>
      <c r="G26" s="6">
        <v>1</v>
      </c>
      <c r="H26" s="6" t="s">
        <v>70</v>
      </c>
      <c r="I26" s="6" t="s">
        <v>71</v>
      </c>
      <c r="J26" s="8"/>
      <c r="K26" s="8"/>
      <c r="L26" s="9"/>
      <c r="M26" s="10">
        <v>5287.7</v>
      </c>
    </row>
    <row r="27" spans="1:13" ht="38.1" customHeight="1" outlineLevel="1" thickTop="1" thickBot="1">
      <c r="A27" s="1"/>
      <c r="B27" s="60"/>
      <c r="C27" s="61"/>
      <c r="D27" s="61"/>
      <c r="E27" s="61"/>
      <c r="F27" s="61"/>
      <c r="G27" s="61"/>
      <c r="H27" s="62"/>
      <c r="I27" s="11" t="s">
        <v>72</v>
      </c>
      <c r="J27" s="8"/>
      <c r="K27" s="8"/>
      <c r="L27" s="9"/>
      <c r="M27" s="12">
        <f>SUBTOTAL(9,M26:M26)</f>
        <v>5287.7</v>
      </c>
    </row>
    <row r="28" spans="1:13" ht="42" customHeight="1" outlineLevel="2" thickTop="1" thickBot="1">
      <c r="A28" s="1"/>
      <c r="B28" s="6" t="s">
        <v>73</v>
      </c>
      <c r="C28" s="18" t="s">
        <v>74</v>
      </c>
      <c r="D28" s="43" t="s">
        <v>354</v>
      </c>
      <c r="E28" s="7">
        <v>44004</v>
      </c>
      <c r="F28" s="6" t="s">
        <v>9</v>
      </c>
      <c r="G28" s="6">
        <v>1</v>
      </c>
      <c r="H28" s="6" t="s">
        <v>75</v>
      </c>
      <c r="I28" s="6" t="s">
        <v>76</v>
      </c>
      <c r="J28" s="8"/>
      <c r="K28" s="8"/>
      <c r="L28" s="9"/>
      <c r="M28" s="10">
        <v>2191.66</v>
      </c>
    </row>
    <row r="29" spans="1:13" ht="45" customHeight="1" outlineLevel="2" thickTop="1" thickBot="1">
      <c r="A29" s="1"/>
      <c r="B29" s="6" t="s">
        <v>77</v>
      </c>
      <c r="C29" s="18" t="s">
        <v>78</v>
      </c>
      <c r="D29" s="43" t="s">
        <v>354</v>
      </c>
      <c r="E29" s="7">
        <v>44004</v>
      </c>
      <c r="F29" s="6" t="s">
        <v>9</v>
      </c>
      <c r="G29" s="6">
        <v>1</v>
      </c>
      <c r="H29" s="6" t="s">
        <v>75</v>
      </c>
      <c r="I29" s="6" t="s">
        <v>76</v>
      </c>
      <c r="J29" s="8"/>
      <c r="K29" s="8"/>
      <c r="L29" s="9"/>
      <c r="M29" s="10">
        <v>6614.23</v>
      </c>
    </row>
    <row r="30" spans="1:13" ht="38.1" customHeight="1" outlineLevel="1" thickTop="1" thickBot="1">
      <c r="A30" s="1"/>
      <c r="B30" s="60"/>
      <c r="C30" s="61"/>
      <c r="D30" s="61"/>
      <c r="E30" s="61"/>
      <c r="F30" s="61"/>
      <c r="G30" s="61"/>
      <c r="H30" s="62"/>
      <c r="I30" s="11" t="s">
        <v>79</v>
      </c>
      <c r="J30" s="8"/>
      <c r="K30" s="8"/>
      <c r="L30" s="9"/>
      <c r="M30" s="12">
        <f>SUBTOTAL(9,M28:M29)</f>
        <v>8805.89</v>
      </c>
    </row>
    <row r="31" spans="1:13" ht="38.1" customHeight="1" outlineLevel="2" thickTop="1" thickBot="1">
      <c r="A31" s="1"/>
      <c r="B31" s="6" t="s">
        <v>80</v>
      </c>
      <c r="C31" s="18" t="s">
        <v>81</v>
      </c>
      <c r="D31" s="43" t="s">
        <v>354</v>
      </c>
      <c r="E31" s="7">
        <v>43951</v>
      </c>
      <c r="F31" s="6" t="s">
        <v>9</v>
      </c>
      <c r="G31" s="6">
        <v>1</v>
      </c>
      <c r="H31" s="6" t="s">
        <v>82</v>
      </c>
      <c r="I31" s="6" t="s">
        <v>83</v>
      </c>
      <c r="J31" s="8"/>
      <c r="K31" s="8"/>
      <c r="L31" s="9"/>
      <c r="M31" s="10">
        <v>6153.15</v>
      </c>
    </row>
    <row r="32" spans="1:13" ht="38.1" customHeight="1" outlineLevel="1" thickTop="1" thickBot="1">
      <c r="A32" s="1"/>
      <c r="B32" s="60"/>
      <c r="C32" s="61"/>
      <c r="D32" s="61"/>
      <c r="E32" s="61"/>
      <c r="F32" s="61"/>
      <c r="G32" s="61"/>
      <c r="H32" s="62"/>
      <c r="I32" s="11" t="s">
        <v>84</v>
      </c>
      <c r="J32" s="8"/>
      <c r="K32" s="8"/>
      <c r="L32" s="9"/>
      <c r="M32" s="12">
        <f>SUBTOTAL(9,M31:M31)</f>
        <v>6153.15</v>
      </c>
    </row>
    <row r="33" spans="1:13" ht="38.1" customHeight="1" outlineLevel="2" thickTop="1" thickBot="1">
      <c r="A33" s="1"/>
      <c r="B33" s="6" t="s">
        <v>85</v>
      </c>
      <c r="C33" s="18" t="s">
        <v>86</v>
      </c>
      <c r="D33" s="43" t="s">
        <v>354</v>
      </c>
      <c r="E33" s="7">
        <v>43985</v>
      </c>
      <c r="F33" s="6" t="s">
        <v>9</v>
      </c>
      <c r="G33" s="6">
        <v>1</v>
      </c>
      <c r="H33" s="6" t="s">
        <v>87</v>
      </c>
      <c r="I33" s="6" t="s">
        <v>88</v>
      </c>
      <c r="J33" s="8"/>
      <c r="K33" s="8"/>
      <c r="L33" s="9"/>
      <c r="M33" s="10">
        <v>106.48</v>
      </c>
    </row>
    <row r="34" spans="1:13" ht="38.1" customHeight="1" outlineLevel="1" thickTop="1" thickBot="1">
      <c r="A34" s="1"/>
      <c r="B34" s="60"/>
      <c r="C34" s="61"/>
      <c r="D34" s="61"/>
      <c r="E34" s="61"/>
      <c r="F34" s="61"/>
      <c r="G34" s="61"/>
      <c r="H34" s="62"/>
      <c r="I34" s="11" t="s">
        <v>89</v>
      </c>
      <c r="J34" s="8"/>
      <c r="K34" s="8"/>
      <c r="L34" s="9"/>
      <c r="M34" s="12">
        <f>SUBTOTAL(9,M33:M33)</f>
        <v>106.48</v>
      </c>
    </row>
    <row r="35" spans="1:13" ht="38.1" customHeight="1" thickTop="1" thickBot="1">
      <c r="A35" s="1"/>
      <c r="B35" s="63"/>
      <c r="C35" s="64"/>
      <c r="D35" s="64"/>
      <c r="E35" s="64"/>
      <c r="F35" s="64"/>
      <c r="G35" s="64"/>
      <c r="H35" s="65"/>
      <c r="I35" s="13" t="s">
        <v>347</v>
      </c>
      <c r="J35" s="14"/>
      <c r="K35" s="14"/>
      <c r="L35" s="15"/>
      <c r="M35" s="16">
        <f>SUBTOTAL(9,M3:M33)</f>
        <v>60813.119999999995</v>
      </c>
    </row>
    <row r="36" spans="1:13" ht="13.5" thickTop="1"/>
  </sheetData>
  <mergeCells count="16">
    <mergeCell ref="B4:H4"/>
    <mergeCell ref="B1:M1"/>
    <mergeCell ref="B35:H35"/>
    <mergeCell ref="B34:H34"/>
    <mergeCell ref="B32:H32"/>
    <mergeCell ref="B30:H30"/>
    <mergeCell ref="B27:H27"/>
    <mergeCell ref="B25:H25"/>
    <mergeCell ref="B23:H23"/>
    <mergeCell ref="B21:H21"/>
    <mergeCell ref="B17:H17"/>
    <mergeCell ref="B15:H15"/>
    <mergeCell ref="B13:H13"/>
    <mergeCell ref="B10:H10"/>
    <mergeCell ref="B8:H8"/>
    <mergeCell ref="B6:H6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AYUNTAMIENTO</vt:lpstr>
      <vt:lpstr>CENTRO MPAL FORMACIÓN (CIFE)</vt:lpstr>
      <vt:lpstr>INSTITUTO MPAL  DE LIMPIEZA</vt:lpstr>
      <vt:lpstr>OFICINA TRIBUTARIA (OTAF)</vt:lpstr>
      <vt:lpstr>PATRONATO MUNICIPAL DE CULTURA</vt:lpstr>
      <vt:lpstr>PATRONATO MUNICIPAL DE DEPORTES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2020-08-14T11:20:34Z</dcterms:created>
  <dcterms:modified xsi:type="dcterms:W3CDTF">2021-04-29T09:39:09Z</dcterms:modified>
</cp:coreProperties>
</file>