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8580" windowHeight="7060"/>
  </bookViews>
  <sheets>
    <sheet name="% Contratos x Procedimiento" sheetId="4" r:id="rId1"/>
  </sheets>
  <externalReferences>
    <externalReference r:id="rId2"/>
  </externalReferences>
  <definedNames>
    <definedName name="Acuerdo">'[1]Encargo a Medios Propios 2020'!$P$3</definedName>
  </definedNames>
  <calcPr calcId="144525"/>
</workbook>
</file>

<file path=xl/calcChain.xml><?xml version="1.0" encoding="utf-8"?>
<calcChain xmlns="http://schemas.openxmlformats.org/spreadsheetml/2006/main">
  <c r="B8" i="4" l="1"/>
  <c r="C3" i="4" s="1"/>
  <c r="C6" i="4" l="1"/>
  <c r="C5" i="4"/>
  <c r="C4" i="4"/>
  <c r="C8" i="4" s="1"/>
  <c r="C7" i="4"/>
</calcChain>
</file>

<file path=xl/sharedStrings.xml><?xml version="1.0" encoding="utf-8"?>
<sst xmlns="http://schemas.openxmlformats.org/spreadsheetml/2006/main" count="10" uniqueCount="10">
  <si>
    <t>TOTAL</t>
  </si>
  <si>
    <t xml:space="preserve">NEGOCIADO </t>
  </si>
  <si>
    <t>BASADOS</t>
  </si>
  <si>
    <t>ABIERTO SUPERSIMPLIFICADO</t>
  </si>
  <si>
    <t>ABIERTO SIMPLIFICADO</t>
  </si>
  <si>
    <t>ABIERTO</t>
  </si>
  <si>
    <t>%</t>
  </si>
  <si>
    <t>VALOR</t>
  </si>
  <si>
    <t>PROCEDIMIENTO DE ADJUDICACIÓN</t>
  </si>
  <si>
    <t>CONTRATOS ADJUDICADOS POR PROCEDIMIENTO DE ADJUDICACIÓN.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</si>
</sst>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0"/>
      <color indexed="12"/>
      <name val="Arial"/>
      <family val="2"/>
    </font>
    <font>
      <u/>
      <sz val="10"/>
      <color rgb="FF0000FF"/>
      <name val="Arial"/>
      <family val="2"/>
      <charset val="1"/>
    </font>
    <font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 style="medium">
        <color theme="0"/>
      </right>
      <top style="thin">
        <color auto="1"/>
      </top>
      <bottom style="thin">
        <color theme="0" tint="-0.499984740745262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 tint="-0.499984740745262"/>
      </bottom>
      <diagonal/>
    </border>
    <border>
      <left/>
      <right/>
      <top/>
      <bottom style="medium">
        <color theme="0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Border="0" applyProtection="0"/>
    <xf numFmtId="0" fontId="5" fillId="0" borderId="0"/>
    <xf numFmtId="0" fontId="6" fillId="0" borderId="0"/>
    <xf numFmtId="0" fontId="5" fillId="0" borderId="0"/>
    <xf numFmtId="0" fontId="6" fillId="0" borderId="0"/>
    <xf numFmtId="0" fontId="7" fillId="0" borderId="0"/>
  </cellStyleXfs>
  <cellXfs count="17">
    <xf numFmtId="0" fontId="0" fillId="0" borderId="0" xfId="0"/>
    <xf numFmtId="3" fontId="0" fillId="0" borderId="0" xfId="0" applyNumberFormat="1"/>
    <xf numFmtId="4" fontId="0" fillId="0" borderId="0" xfId="0" applyNumberFormat="1"/>
    <xf numFmtId="3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2" fontId="0" fillId="2" borderId="9" xfId="0" applyNumberFormat="1" applyFill="1" applyBorder="1" applyAlignment="1">
      <alignment horizontal="center" vertical="center" wrapText="1"/>
    </xf>
    <xf numFmtId="4" fontId="0" fillId="2" borderId="9" xfId="0" applyNumberForma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4" fontId="2" fillId="4" borderId="10" xfId="0" applyNumberFormat="1" applyFont="1" applyFill="1" applyBorder="1" applyAlignment="1">
      <alignment horizontal="center" vertical="center" wrapText="1"/>
    </xf>
  </cellXfs>
  <cellStyles count="8">
    <cellStyle name="Hipervínculo 2" xfId="1"/>
    <cellStyle name="Hipervínculo 2 2" xfId="2"/>
    <cellStyle name="Normal" xfId="0" builtinId="0"/>
    <cellStyle name="Normal 2" xfId="3"/>
    <cellStyle name="Normal 2 2" xfId="4"/>
    <cellStyle name="Normal 3" xfId="5"/>
    <cellStyle name="Normal 3 2" xfId="6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5"/>
    </mc:Choice>
    <mc:Fallback>
      <c:style val="15"/>
    </mc:Fallback>
  </mc:AlternateContent>
  <c:chart>
    <c:title>
      <c:tx>
        <c:rich>
          <a:bodyPr/>
          <a:lstStyle/>
          <a:p>
            <a:pPr>
              <a:defRPr sz="1600" baseline="0"/>
            </a:pPr>
            <a:r>
              <a:rPr lang="en-US" sz="1600" baseline="0"/>
              <a:t>PORCENTAJE DE CONTRATOS ADJUDICADOS POR PROCEDIMIENTO DE ADJUDICACIÓN</a:t>
            </a:r>
          </a:p>
        </c:rich>
      </c:tx>
      <c:layout>
        <c:manualLayout>
          <c:xMode val="edge"/>
          <c:yMode val="edge"/>
          <c:x val="0.21031186679902975"/>
          <c:y val="1.407472533967742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160897287967717"/>
          <c:y val="0.14265574704410544"/>
          <c:w val="0.56049790750511419"/>
          <c:h val="0.72424425671800119"/>
        </c:manualLayout>
      </c:layout>
      <c:pieChart>
        <c:varyColors val="1"/>
        <c:ser>
          <c:idx val="0"/>
          <c:order val="0"/>
          <c:tx>
            <c:strRef>
              <c:f>'% Contratos x Procedimiento'!$B$1:$B$2</c:f>
              <c:strCache>
                <c:ptCount val="1"/>
                <c:pt idx="0">
                  <c:v>CONTRATOS ADJUDICADOS POR PROCEDIMIENTO DE ADJUDICACIÓN. AÑO 2022 VALOR</c:v>
                </c:pt>
              </c:strCache>
            </c:strRef>
          </c:tx>
          <c:dLbls>
            <c:dLbl>
              <c:idx val="0"/>
              <c:layout/>
              <c:tx>
                <c:rich>
                  <a:bodyPr/>
                  <a:lstStyle/>
                  <a:p>
                    <a:fld id="{6A4C10DD-6B89-490C-A2D7-0991BECD4884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16FEB7D3-A93E-4F32-B4E8-9F72148C5C61}" type="CATEGORYNAME">
                      <a:rPr lang="en-US"/>
                      <a:pPr/>
                      <a:t>[NOMBRE DE CATEGORÍA]</a:t>
                    </a:fld>
                    <a:endParaRPr lang="es-ES"/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1C8A-4750-911A-96ACCCE2F113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7719DE0C-6C6B-4E74-AC8E-309E881ECC44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ECEF4ECE-D9D2-489F-A68D-12B549BD0769}" type="CATEGORYNAME">
                      <a:rPr lang="en-US"/>
                      <a:pPr/>
                      <a:t>[NOMBRE DE CATEGORÍA]</a:t>
                    </a:fld>
                    <a:endParaRPr lang="es-ES"/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1C8A-4750-911A-96ACCCE2F113}"/>
                </c:ext>
              </c:extLst>
            </c:dLbl>
            <c:dLbl>
              <c:idx val="2"/>
              <c:layout>
                <c:manualLayout>
                  <c:x val="4.3055239025176634E-2"/>
                  <c:y val="-1.739186677027612E-2"/>
                </c:manualLayout>
              </c:layout>
              <c:tx>
                <c:rich>
                  <a:bodyPr/>
                  <a:lstStyle/>
                  <a:p>
                    <a:fld id="{8FB84F8C-D17D-4F88-BCC8-28450655E0DE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138F40A4-0043-478E-A506-5F55877D1C3A}" type="CATEGORYNAME">
                      <a:rPr lang="en-US"/>
                      <a:pPr/>
                      <a:t>[NOMBRE DE CATEGORÍA]</a:t>
                    </a:fld>
                    <a:endParaRPr lang="es-ES"/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1C8A-4750-911A-96ACCCE2F113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A29FEBFF-32F3-4577-9837-2CF03567E305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68234614-BCA2-4475-B4FB-FC9BF630D433}" type="CATEGORYNAME">
                      <a:rPr lang="en-US"/>
                      <a:pPr/>
                      <a:t>[NOMBRE DE CATEGORÍA]</a:t>
                    </a:fld>
                    <a:endParaRPr lang="es-ES"/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1C8A-4750-911A-96ACCCE2F113}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92CD1139-4176-440E-8F70-36E515C6A196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45949717-8EB9-4869-ACC2-53D2441BB447}" type="CATEGORYNAME">
                      <a:rPr lang="en-US"/>
                      <a:pPr/>
                      <a:t>[NOMBRE DE CATEGORÍA]</a:t>
                    </a:fld>
                    <a:endParaRPr lang="es-ES"/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1C8A-4750-911A-96ACCCE2F113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32000C6-9F53-4589-A42D-44B23DD0BCEA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E68BDCFB-2B3B-4DF7-AAB7-B573FF2E1312}" type="CATEGORYNAME">
                      <a:rPr lang="en-US"/>
                      <a:pPr/>
                      <a:t>[NOMBRE DE CATEGORÍA]</a:t>
                    </a:fld>
                    <a:endParaRPr lang="es-ES"/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1C8A-4750-911A-96ACCCE2F113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551BEB22-284B-4BF3-B960-1157B7DBE892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7B7E8AB5-5A4D-461B-BB4A-398E6CE3B489}" type="CATEGORYNAME">
                      <a:rPr lang="en-US"/>
                      <a:pPr/>
                      <a:t>[NOMBRE DE CATEGORÍA]</a:t>
                    </a:fld>
                    <a:endParaRPr lang="es-ES"/>
                  </a:p>
                </c:rich>
              </c:tx>
              <c:showLegendKey val="0"/>
              <c:showVal val="0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1C8A-4750-911A-96ACCCE2F1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aseline="0"/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'% Contratos x Procedimiento'!$A$3:$A$7</c:f>
              <c:strCache>
                <c:ptCount val="5"/>
                <c:pt idx="0">
                  <c:v>ABIERTO</c:v>
                </c:pt>
                <c:pt idx="1">
                  <c:v>ABIERTO SIMPLIFICADO</c:v>
                </c:pt>
                <c:pt idx="2">
                  <c:v>ABIERTO SUPERSIMPLIFICADO</c:v>
                </c:pt>
                <c:pt idx="3">
                  <c:v>BASADOS</c:v>
                </c:pt>
                <c:pt idx="4">
                  <c:v>NEGOCIADO </c:v>
                </c:pt>
              </c:strCache>
            </c:strRef>
          </c:cat>
          <c:val>
            <c:numRef>
              <c:f>'% Contratos x Procedimiento'!$B$3:$B$7</c:f>
              <c:numCache>
                <c:formatCode>#,##0</c:formatCode>
                <c:ptCount val="5"/>
                <c:pt idx="0">
                  <c:v>83</c:v>
                </c:pt>
                <c:pt idx="1">
                  <c:v>65</c:v>
                </c:pt>
                <c:pt idx="2">
                  <c:v>14</c:v>
                </c:pt>
                <c:pt idx="3">
                  <c:v>91</c:v>
                </c:pt>
                <c:pt idx="4">
                  <c:v>31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datalabelsRange>
                <c15:f>'% Contratos x Procedimiento'!$C$3:$C$7</c15:f>
                <c15:dlblRangeCache>
                  <c:ptCount val="5"/>
                  <c:pt idx="0">
                    <c:v>29,23</c:v>
                  </c:pt>
                  <c:pt idx="1">
                    <c:v>22,89</c:v>
                  </c:pt>
                  <c:pt idx="2">
                    <c:v>4,93</c:v>
                  </c:pt>
                  <c:pt idx="3">
                    <c:v>32,04</c:v>
                  </c:pt>
                  <c:pt idx="4">
                    <c:v>10,92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68F2-4555-B169-34EFFDAEC66C}"/>
            </c:ext>
          </c:extLst>
        </c:ser>
        <c:ser>
          <c:idx val="1"/>
          <c:order val="1"/>
          <c:tx>
            <c:strRef>
              <c:f>'% Contratos x Procedimiento'!$C$1:$C$2</c:f>
              <c:strCache>
                <c:ptCount val="1"/>
                <c:pt idx="0">
                  <c:v>CONTRATOS ADJUDICADOS POR PROCEDIMIENTO DE ADJUDICACIÓN. AÑO 2022 %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'% Contratos x Procedimiento'!$A$3:$A$7</c:f>
              <c:strCache>
                <c:ptCount val="5"/>
                <c:pt idx="0">
                  <c:v>ABIERTO</c:v>
                </c:pt>
                <c:pt idx="1">
                  <c:v>ABIERTO SIMPLIFICADO</c:v>
                </c:pt>
                <c:pt idx="2">
                  <c:v>ABIERTO SUPERSIMPLIFICADO</c:v>
                </c:pt>
                <c:pt idx="3">
                  <c:v>BASADOS</c:v>
                </c:pt>
                <c:pt idx="4">
                  <c:v>NEGOCIADO </c:v>
                </c:pt>
              </c:strCache>
            </c:strRef>
          </c:cat>
          <c:val>
            <c:numRef>
              <c:f>'% Contratos x Procedimiento'!$C$3:$C$7</c:f>
              <c:numCache>
                <c:formatCode>#,##0.00</c:formatCode>
                <c:ptCount val="5"/>
                <c:pt idx="0">
                  <c:v>29.225352112676056</c:v>
                </c:pt>
                <c:pt idx="1">
                  <c:v>22.887323943661972</c:v>
                </c:pt>
                <c:pt idx="2">
                  <c:v>4.929577464788732</c:v>
                </c:pt>
                <c:pt idx="3">
                  <c:v>32.04225352112676</c:v>
                </c:pt>
                <c:pt idx="4">
                  <c:v>10.915492957746478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8F2-4555-B169-34EFFDAEC66C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168944</xdr:colOff>
      <xdr:row>0</xdr:row>
      <xdr:rowOff>0</xdr:rowOff>
    </xdr:from>
    <xdr:to>
      <xdr:col>13</xdr:col>
      <xdr:colOff>26069</xdr:colOff>
      <xdr:row>17</xdr:row>
      <xdr:rowOff>89986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xmlns="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ras/violeta.larabueno/Escritorio%2008-07-2021/PORTAL%20TRANSPARENCIA/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="90" zoomScaleNormal="90" workbookViewId="0">
      <selection sqref="A1:C1"/>
    </sheetView>
  </sheetViews>
  <sheetFormatPr baseColWidth="10" defaultRowHeight="14.5" x14ac:dyDescent="0.35"/>
  <cols>
    <col min="1" max="1" width="35.7265625" customWidth="1"/>
    <col min="2" max="2" width="24.7265625" customWidth="1"/>
    <col min="3" max="3" width="17.7265625" customWidth="1"/>
  </cols>
  <sheetData>
    <row r="1" spans="1:5" ht="48" customHeight="1" thickBot="1" x14ac:dyDescent="0.4">
      <c r="A1" s="16" t="s">
        <v>9</v>
      </c>
      <c r="B1" s="16"/>
      <c r="C1" s="16"/>
    </row>
    <row r="2" spans="1:5" ht="35.15" customHeight="1" x14ac:dyDescent="0.35">
      <c r="A2" s="15" t="s">
        <v>8</v>
      </c>
      <c r="B2" s="14" t="s">
        <v>7</v>
      </c>
      <c r="C2" s="13" t="s">
        <v>6</v>
      </c>
    </row>
    <row r="3" spans="1:5" ht="35.15" customHeight="1" thickBot="1" x14ac:dyDescent="0.4">
      <c r="A3" s="12" t="s">
        <v>5</v>
      </c>
      <c r="B3" s="11">
        <v>83</v>
      </c>
      <c r="C3" s="8">
        <f>+B3*100/$B$8</f>
        <v>29.225352112676056</v>
      </c>
      <c r="E3" s="1"/>
    </row>
    <row r="4" spans="1:5" ht="35.15" customHeight="1" thickBot="1" x14ac:dyDescent="0.4">
      <c r="A4" s="7" t="s">
        <v>4</v>
      </c>
      <c r="B4" s="9">
        <v>65</v>
      </c>
      <c r="C4" s="8">
        <f>+B4*100/$B$8</f>
        <v>22.887323943661972</v>
      </c>
      <c r="E4" s="1"/>
    </row>
    <row r="5" spans="1:5" ht="35.15" customHeight="1" thickBot="1" x14ac:dyDescent="0.4">
      <c r="A5" s="10" t="s">
        <v>3</v>
      </c>
      <c r="B5" s="9">
        <v>14</v>
      </c>
      <c r="C5" s="8">
        <f>+B5*100/$B$8</f>
        <v>4.929577464788732</v>
      </c>
      <c r="D5" s="2"/>
      <c r="E5" s="1"/>
    </row>
    <row r="6" spans="1:5" ht="35.15" customHeight="1" thickBot="1" x14ac:dyDescent="0.4">
      <c r="A6" s="10" t="s">
        <v>2</v>
      </c>
      <c r="B6" s="9">
        <v>91</v>
      </c>
      <c r="C6" s="8">
        <f>+B6*100/$B$8</f>
        <v>32.04225352112676</v>
      </c>
      <c r="E6" s="1"/>
    </row>
    <row r="7" spans="1:5" ht="35.15" customHeight="1" x14ac:dyDescent="0.35">
      <c r="A7" s="7" t="s">
        <v>1</v>
      </c>
      <c r="B7" s="6">
        <v>31</v>
      </c>
      <c r="C7" s="5">
        <f>+B7*100/$B$8</f>
        <v>10.915492957746478</v>
      </c>
      <c r="E7" s="1"/>
    </row>
    <row r="8" spans="1:5" ht="35.15" customHeight="1" x14ac:dyDescent="0.35">
      <c r="A8" s="4" t="s">
        <v>0</v>
      </c>
      <c r="B8" s="3">
        <f>SUM(B3:B7)</f>
        <v>284</v>
      </c>
      <c r="C8" s="3">
        <f>SUM(C3:C7)</f>
        <v>100.00000000000001</v>
      </c>
      <c r="E8" s="1"/>
    </row>
    <row r="10" spans="1:5" x14ac:dyDescent="0.35">
      <c r="C10" s="2"/>
    </row>
    <row r="15" spans="1:5" x14ac:dyDescent="0.35">
      <c r="B15" s="1"/>
    </row>
  </sheetData>
  <mergeCells count="1">
    <mergeCell ref="A1:C1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% Contratos x Procedimiento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</dc:creator>
  <cp:lastModifiedBy>Mónica</cp:lastModifiedBy>
  <dcterms:created xsi:type="dcterms:W3CDTF">2023-02-09T13:30:25Z</dcterms:created>
  <dcterms:modified xsi:type="dcterms:W3CDTF">2023-02-09T13:31:01Z</dcterms:modified>
</cp:coreProperties>
</file>