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80" windowWidth="18900" windowHeight="7340"/>
  </bookViews>
  <sheets>
    <sheet name="% Presupuestario x TIPO" sheetId="4" r:id="rId1"/>
  </sheets>
  <externalReferences>
    <externalReference r:id="rId2"/>
  </externalReferences>
  <definedNames>
    <definedName name="Acuerdo">'[1]Encargo a Medios Propios 2020'!$P$3</definedName>
  </definedNames>
  <calcPr calcId="144525"/>
</workbook>
</file>

<file path=xl/calcChain.xml><?xml version="1.0" encoding="utf-8"?>
<calcChain xmlns="http://schemas.openxmlformats.org/spreadsheetml/2006/main">
  <c r="B7" i="4" l="1"/>
  <c r="C3" i="4" s="1"/>
  <c r="C5" i="4" l="1"/>
  <c r="C6" i="4"/>
  <c r="C7" i="4"/>
  <c r="C4" i="4"/>
</calcChain>
</file>

<file path=xl/sharedStrings.xml><?xml version="1.0" encoding="utf-8"?>
<sst xmlns="http://schemas.openxmlformats.org/spreadsheetml/2006/main" count="9" uniqueCount="9">
  <si>
    <t>TOTAL</t>
  </si>
  <si>
    <t>PRIVADOS</t>
  </si>
  <si>
    <t>SUMINISTROS</t>
  </si>
  <si>
    <t>SERVICIOS</t>
  </si>
  <si>
    <t>OBRAS</t>
  </si>
  <si>
    <t>%</t>
  </si>
  <si>
    <t>VALOR</t>
  </si>
  <si>
    <t>TIPO DE CONTRATO</t>
  </si>
  <si>
    <t>VOLUMEN PRESUPUESTARIO DE CONTRATOS ADJUDICADOS
 POR TIPO DE CONTRATO.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</si>
</sst>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499984740745262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Border="0" applyProtection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</cellStyleXfs>
  <cellXfs count="17">
    <xf numFmtId="0" fontId="0" fillId="0" borderId="0" xfId="0"/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" fontId="1" fillId="4" borderId="9" xfId="0" applyNumberFormat="1" applyFont="1" applyFill="1" applyBorder="1" applyAlignment="1">
      <alignment horizontal="center" vertical="center" wrapText="1"/>
    </xf>
  </cellXfs>
  <cellStyles count="8">
    <cellStyle name="Hipervínculo 2" xfId="1"/>
    <cellStyle name="Hipervínculo 2 2" xfId="2"/>
    <cellStyle name="Normal" xfId="0" builtinId="0"/>
    <cellStyle name="Normal 2" xfId="3"/>
    <cellStyle name="Normal 2 2" xfId="4"/>
    <cellStyle name="Normal 3" xfId="5"/>
    <cellStyle name="Normal 3 2" xfId="6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en-US" sz="1600" baseline="0"/>
              <a:t>VOLUMEN PRESUPUESTARIO DE CONTRATOS ADJUDICADOS POR TIPO DE CONTRATO </a:t>
            </a:r>
          </a:p>
        </c:rich>
      </c:tx>
      <c:layout>
        <c:manualLayout>
          <c:xMode val="edge"/>
          <c:yMode val="edge"/>
          <c:x val="0.12964505915680719"/>
          <c:y val="2.162162162162162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760077865810248"/>
          <c:y val="0.21526111938710363"/>
          <c:w val="0.55640843001886608"/>
          <c:h val="0.74561750054881271"/>
        </c:manualLayout>
      </c:layout>
      <c:pieChart>
        <c:varyColors val="1"/>
        <c:ser>
          <c:idx val="0"/>
          <c:order val="0"/>
          <c:tx>
            <c:strRef>
              <c:f>'% Presupuestario x TIPO'!$B$1:$B$2</c:f>
              <c:strCache>
                <c:ptCount val="1"/>
                <c:pt idx="0">
                  <c:v>VOLUMEN PRESUPUESTARIO DE CONTRATOS ADJUDICADOS
 POR TIPO DE CONTRATO. AÑO 2022 VALOR</c:v>
                </c:pt>
              </c:strCache>
            </c:strRef>
          </c:tx>
          <c:dLbls>
            <c:dLbl>
              <c:idx val="1"/>
              <c:layout>
                <c:manualLayout>
                  <c:x val="8.0304652021865791E-2"/>
                  <c:y val="-0.1595185736918020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83-4BDC-9AE3-42ED53269EF1}"/>
                </c:ext>
              </c:extLst>
            </c:dLbl>
            <c:dLbl>
              <c:idx val="2"/>
              <c:layout>
                <c:manualLayout>
                  <c:x val="9.2260082053893216E-2"/>
                  <c:y val="8.89857259124902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83-4BDC-9AE3-42ED53269EF1}"/>
                </c:ext>
              </c:extLst>
            </c:dLbl>
            <c:dLbl>
              <c:idx val="3"/>
              <c:layout>
                <c:manualLayout>
                  <c:x val="5.2880755305351135E-2"/>
                  <c:y val="-2.50555437327090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86-4289-93A5-BDBB14BEAC1F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'% Presupuestario x TIPO'!$A$3:$A$6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PRIVADOS</c:v>
                </c:pt>
              </c:strCache>
            </c:strRef>
          </c:cat>
          <c:val>
            <c:numRef>
              <c:f>'% Presupuestario x TIPO'!$B$3:$B$6</c:f>
              <c:numCache>
                <c:formatCode>#,##0.00</c:formatCode>
                <c:ptCount val="4"/>
                <c:pt idx="0">
                  <c:v>39581797.210000001</c:v>
                </c:pt>
                <c:pt idx="1">
                  <c:v>70828160.309999987</c:v>
                </c:pt>
                <c:pt idx="2">
                  <c:v>12215873.149999999</c:v>
                </c:pt>
                <c:pt idx="3">
                  <c:v>959134.74000000011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E83-4BDC-9AE3-42ED53269EF1}"/>
            </c:ext>
          </c:extLst>
        </c:ser>
        <c:ser>
          <c:idx val="1"/>
          <c:order val="1"/>
          <c:tx>
            <c:strRef>
              <c:f>'% Presupuestario x TIPO'!$C$1:$C$2</c:f>
              <c:strCache>
                <c:ptCount val="1"/>
                <c:pt idx="0">
                  <c:v>VOLUMEN PRESUPUESTARIO DE CONTRATOS ADJUDICADOS
 POR TIPO DE CONTRATO. AÑO 2022 %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'% Presupuestario x TIPO'!$A$3:$A$6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PRIVADOS</c:v>
                </c:pt>
              </c:strCache>
            </c:strRef>
          </c:cat>
          <c:val>
            <c:numRef>
              <c:f>'% Presupuestario x TIPO'!$C$3:$C$6</c:f>
              <c:numCache>
                <c:formatCode>#,##0.00</c:formatCode>
                <c:ptCount val="4"/>
                <c:pt idx="0">
                  <c:v>32.028003631902301</c:v>
                </c:pt>
                <c:pt idx="1">
                  <c:v>57.311308115047524</c:v>
                </c:pt>
                <c:pt idx="2">
                  <c:v>9.8845948691842569</c:v>
                </c:pt>
                <c:pt idx="3">
                  <c:v>0.77609338386592364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E83-4BDC-9AE3-42ED53269EF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0</xdr:row>
      <xdr:rowOff>66675</xdr:rowOff>
    </xdr:from>
    <xdr:to>
      <xdr:col>10</xdr:col>
      <xdr:colOff>311944</xdr:colOff>
      <xdr:row>18</xdr:row>
      <xdr:rowOff>28575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="90" zoomScaleNormal="90" workbookViewId="0">
      <selection sqref="A1:C1"/>
    </sheetView>
  </sheetViews>
  <sheetFormatPr baseColWidth="10" defaultRowHeight="14.5" x14ac:dyDescent="0.35"/>
  <cols>
    <col min="1" max="1" width="37.81640625" customWidth="1"/>
    <col min="2" max="2" width="24.7265625" customWidth="1"/>
    <col min="3" max="3" width="17.7265625" customWidth="1"/>
    <col min="4" max="4" width="22.7265625" style="1" customWidth="1"/>
    <col min="5" max="5" width="16.26953125" customWidth="1"/>
    <col min="6" max="6" width="13.54296875" bestFit="1" customWidth="1"/>
  </cols>
  <sheetData>
    <row r="1" spans="1:5" ht="56.25" customHeight="1" thickBot="1" x14ac:dyDescent="0.4">
      <c r="A1" s="16" t="s">
        <v>8</v>
      </c>
      <c r="B1" s="16"/>
      <c r="C1" s="16"/>
    </row>
    <row r="2" spans="1:5" ht="35.15" customHeight="1" x14ac:dyDescent="0.35">
      <c r="A2" s="15" t="s">
        <v>7</v>
      </c>
      <c r="B2" s="14" t="s">
        <v>6</v>
      </c>
      <c r="C2" s="13" t="s">
        <v>5</v>
      </c>
    </row>
    <row r="3" spans="1:5" ht="35.15" customHeight="1" thickBot="1" x14ac:dyDescent="0.4">
      <c r="A3" s="7" t="s">
        <v>4</v>
      </c>
      <c r="B3" s="11">
        <v>39581797.210000001</v>
      </c>
      <c r="C3" s="12">
        <f>+B3*100/$B$7</f>
        <v>32.028003631902301</v>
      </c>
      <c r="E3" s="2"/>
    </row>
    <row r="4" spans="1:5" ht="35.15" customHeight="1" thickBot="1" x14ac:dyDescent="0.4">
      <c r="A4" s="9" t="s">
        <v>3</v>
      </c>
      <c r="B4" s="11">
        <v>70828160.309999987</v>
      </c>
      <c r="C4" s="10">
        <f>+B4*100/$B$7</f>
        <v>57.311308115047524</v>
      </c>
      <c r="E4" s="2"/>
    </row>
    <row r="5" spans="1:5" ht="35.15" customHeight="1" thickBot="1" x14ac:dyDescent="0.4">
      <c r="A5" s="9" t="s">
        <v>2</v>
      </c>
      <c r="B5" s="6">
        <v>12215873.149999999</v>
      </c>
      <c r="C5" s="8">
        <f>+B5*100/$B$7</f>
        <v>9.8845948691842569</v>
      </c>
      <c r="E5" s="2"/>
    </row>
    <row r="6" spans="1:5" ht="35.15" customHeight="1" x14ac:dyDescent="0.35">
      <c r="A6" s="7" t="s">
        <v>1</v>
      </c>
      <c r="B6" s="6">
        <v>959134.74000000011</v>
      </c>
      <c r="C6" s="5">
        <f>+B6*100/$B$7</f>
        <v>0.77609338386592364</v>
      </c>
      <c r="E6" s="2"/>
    </row>
    <row r="7" spans="1:5" ht="35.15" customHeight="1" x14ac:dyDescent="0.35">
      <c r="A7" s="3" t="s">
        <v>0</v>
      </c>
      <c r="B7" s="4">
        <f>SUM(B3:B6)</f>
        <v>123584965.40999998</v>
      </c>
      <c r="C7" s="3">
        <f>+B7*100/$B$7</f>
        <v>100</v>
      </c>
    </row>
    <row r="8" spans="1:5" x14ac:dyDescent="0.35">
      <c r="B8" s="2"/>
    </row>
    <row r="9" spans="1:5" x14ac:dyDescent="0.35">
      <c r="B9" s="2"/>
    </row>
    <row r="10" spans="1:5" x14ac:dyDescent="0.35">
      <c r="B10" s="2"/>
    </row>
    <row r="12" spans="1:5" x14ac:dyDescent="0.35">
      <c r="B12" s="2"/>
    </row>
    <row r="13" spans="1:5" x14ac:dyDescent="0.35">
      <c r="C13" s="2"/>
    </row>
    <row r="19" ht="12" customHeight="1" x14ac:dyDescent="0.35"/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% Presupuestario x TIPO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</dc:creator>
  <cp:lastModifiedBy>Mónica</cp:lastModifiedBy>
  <dcterms:created xsi:type="dcterms:W3CDTF">2023-02-09T13:31:03Z</dcterms:created>
  <dcterms:modified xsi:type="dcterms:W3CDTF">2023-02-09T13:31:32Z</dcterms:modified>
</cp:coreProperties>
</file>