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<sst xmlns="http://schemas.openxmlformats.org/spreadsheetml/2006/main" count="10" uniqueCount="10">
  <si>
    <t>CONTRATOS ADJUDICADOS POR PROCEDIMIENTO DE ADJUDICACIÓN. AÑO 2023</t>
  </si>
  <si>
    <t>PROCEDIMIENTO DE ADJUDICACIÓN</t>
  </si>
  <si>
    <t>VALOR</t>
  </si>
  <si>
    <t>%</t>
  </si>
  <si>
    <t>ABIERTO</t>
  </si>
  <si>
    <t>ABIERTO SIMPLIFICADO</t>
  </si>
  <si>
    <t>ABIERTO SUPERSIMPLIFICADO</t>
  </si>
  <si>
    <t>BASADOS</t>
  </si>
  <si>
    <t xml:space="preserve">NEGOCIADO </t>
  </si>
  <si>
    <t>TOTAL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</si>
</sst>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5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808080"/>
      </bottom>
    </border>
    <border>
      <left style="medium">
        <color rgb="FFFFFFFF"/>
      </left>
      <right style="medium">
        <color rgb="FFFFFFFF"/>
      </right>
      <top/>
      <bottom/>
    </border>
    <border>
      <left style="medium">
        <color rgb="FFFFFFFF"/>
      </left>
      <right/>
      <top/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/>
    </border>
    <border>
      <left style="medium">
        <color rgb="FFFFFFFF"/>
      </left>
      <right/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/>
      <top style="medium">
        <color rgb="FFFFFFFF"/>
      </top>
      <bottom/>
    </border>
    <border>
      <left style="medium">
        <color rgb="FFFFFFFF"/>
      </left>
      <right/>
      <top/>
      <bottom/>
    </border>
    <border>
      <left style="medium">
        <color rgb="FFFFFFFF"/>
      </left>
      <right style="medium">
        <color rgb="FFFFFFFF"/>
      </right>
      <top style="thin">
        <color auto="1"/>
      </top>
      <bottom style="thin">
        <color rgb="FF80808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8">
    <xf numFmtId="0" fontId="0" fillId="0" borderId="0" xfId="0"/>
    <xf numFmtId="4" fontId="3" fillId="2" borderId="1" xfId="0" applyNumberFormat="1" applyFont="1" applyFill="1" applyBorder="1" applyAlignment="1">
      <alignment horizontal="center" vertical="center" wrapText="1"/>
    </xf>
    <xf numFmtId="0" fontId="1" fillId="3" borderId="2" xfId="0" applyFill="1" applyBorder="1" applyAlignment="1">
      <alignment horizontal="center" vertical="center" wrapText="1"/>
    </xf>
    <xf numFmtId="4" fontId="1" fillId="3" borderId="2" xfId="0" applyNumberFormat="1" applyFill="1" applyBorder="1" applyAlignment="1">
      <alignment horizontal="center" vertical="center" wrapText="1"/>
    </xf>
    <xf numFmtId="2" fontId="1" fillId="3" borderId="2" xfId="0" applyNumberFormat="1" applyFill="1" applyBorder="1" applyAlignment="1">
      <alignment horizontal="center" vertical="center" wrapText="1"/>
    </xf>
    <xf numFmtId="0" fontId="1" fillId="4" borderId="3" xfId="0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1" fillId="0" borderId="4" xfId="0" applyNumberFormat="1" applyBorder="1" applyAlignment="1">
      <alignment horizontal="center" vertical="center" wrapText="1"/>
    </xf>
    <xf numFmtId="3" fontId="1" fillId="0" borderId="0" xfId="0" applyNumberFormat="1"/>
    <xf numFmtId="0" fontId="1" fillId="4" borderId="5" xfId="0" applyFill="1" applyBorder="1" applyAlignment="1">
      <alignment horizontal="center" vertical="center" wrapText="1"/>
    </xf>
    <xf numFmtId="3" fontId="1" fillId="0" borderId="6" xfId="0" applyNumberFormat="1" applyBorder="1" applyAlignment="1">
      <alignment horizontal="center" vertical="center" wrapText="1"/>
    </xf>
    <xf numFmtId="0" fontId="1" fillId="4" borderId="7" xfId="0" applyFill="1" applyBorder="1" applyAlignment="1">
      <alignment horizontal="center" vertical="center" wrapText="1"/>
    </xf>
    <xf numFmtId="4" fontId="1" fillId="0" borderId="0" xfId="0" applyNumberFormat="1"/>
    <xf numFmtId="3" fontId="1" fillId="0" borderId="8" xfId="0" applyNumberFormat="1" applyBorder="1" applyAlignment="1">
      <alignment horizontal="center" vertical="center" wrapText="1"/>
    </xf>
    <xf numFmtId="4" fontId="1" fillId="0" borderId="9" xfId="0" applyNumberFormat="1" applyBorder="1" applyAlignment="1">
      <alignment horizontal="center" vertical="center" wrapText="1"/>
    </xf>
    <xf numFmtId="0" fontId="1" fillId="3" borderId="10" xfId="0" applyFill="1" applyBorder="1" applyAlignment="1">
      <alignment horizontal="center" vertical="center" wrapText="1"/>
    </xf>
    <xf numFmtId="3" fontId="1" fillId="3" borderId="10" xfId="0" applyNumberFormat="1" applyFill="1" applyBorder="1" applyAlignment="1">
      <alignment horizontal="center" vertical="center" wrapText="1"/>
    </xf>
    <xf numFmtId="0" fontId="1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 wrap="square"/>
          <a:lstStyle/>
          <a:p>
            <a:pPr>
              <a:defRPr lang="en-US" sz="1600" u="none" baseline="0">
                <a:latin typeface="Calibri"/>
                <a:ea typeface="Calibri"/>
              </a:defRPr>
            </a:pPr>
            <a:r>
              <a:rPr lang="en-US"/>
              <a:t>PORCENTAJE DE CONTRATOS ADJUDICADOS POR PROCEDIMIENTO DE ADJUDICACIÓN. AÑO 2023</a:t>
            </a:r>
          </a:p>
        </c:rich>
      </c:tx>
      <c:layout>
        <c:manualLayout>
          <c:xMode val="edge"/>
          <c:yMode val="edge"/>
          <c:x val="0.21025"/>
          <c:y val="0.01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15"/>
          <c:y val="0.14275"/>
          <c:w val="0.5605"/>
          <c:h val="0.72425"/>
        </c:manualLayout>
      </c:layout>
      <c:pieChart>
        <c:varyColors val="1"/>
        <c:ser>
          <c:idx val="0"/>
          <c:order val="0"/>
          <c:tx>
            <c:strRef>
              <c:f>Sheet1!$B$1:$B$2</c:f>
              <c:strCache>
                <c:ptCount val="2"/>
                <c:pt idx="0">
                  <c:v>CONTRATOS ADJUDICADOS POR PROCEDIMIENTO DE ADJUDICACIÓN. AÑO 2023</c:v>
                </c:pt>
                <c:pt idx="1">
                  <c:v>VALOR</c:v>
                </c:pt>
              </c:strCache>
            </c:strRef>
          </c:tx>
          <c:explosion val="0"/>
          <c:dLbls>
            <c:dLbl>
              <c:idx val="0"/>
              <c:layout/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788783B3-0733-4FB4-895A-81C05E90C429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9F1C84F6-4931-4427-BC1D-8C5DF92137D4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dLbl>
              <c:idx val="1"/>
              <c:layout/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B3427173-BEF9-4770-96E9-2B4535A297A9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AD1C6E04-0522-478C-B8F2-923D2AAF5BED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dLbl>
              <c:idx val="2"/>
              <c:layout>
                <c:manualLayout>
                  <c:x val="0.043"/>
                  <c:y val="-0.01725"/>
                </c:manualLayout>
              </c:layout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18D32FC5-9048-49CE-8A4B-89D421F64153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7F64C047-37FD-453C-A1A7-E8C78334415F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dLbl>
              <c:idx val="3"/>
              <c:layout/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0A853B20-1AB0-4C5A-B397-A61DD0BBC6A6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95AFB1C6-CC36-4149-9E1D-E54C6D7510D8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dLbl>
              <c:idx val="4"/>
              <c:layout/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CACF6330-BB23-4C23-8B68-750986964605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8611BF70-1973-4FB0-9EEB-4ECF830B1132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dLbl>
              <c:idx val="5"/>
              <c:layout/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29AD1B5F-9482-42AE-9FE0-5CDA05902500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C8650F23-D0DC-48F7-8BA0-AC9E321D3A5E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dLbl>
              <c:idx val="6"/>
              <c:layout/>
              <c:numFmt formatCode="General" sourceLinked="1"/>
              <c:spPr>
                <a:noFill/>
                <a:ln w="9525">
                  <a:noFill/>
                </a:ln>
                <a:effectLst/>
              </c:spPr>
              <c:tx>
                <c:rich>
                  <a:bodyPr anchor="ctr" wrap="square" lIns="38100" tIns="19050" rIns="38100" bIns="19050">
                    <a:spAutoFit/>
                  </a:bodyPr>
                  <a:lstStyle/>
                  <a:p>
                    <a:pPr algn="ctr">
                      <a:defRPr/>
                    </a:pPr>
                    <a:fld id="{C9319739-F40D-4631-946F-BC83E773908B}" type="CELLRANG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[CELLRANGE]</a:t>
                    </a:fld>
                  </a:p>
                  <a:p>
                    <a:pPr algn="ctr">
                      <a:defRPr/>
                    </a:pPr>
                    <a:fld id="{068F7251-FF19-4D5F-A4A9-F6869A7F2E70}" type="CATEGORYNAME">
                      <a:rPr lang="en-US" sz="1100" u="none" baseline="0">
                        <a:latin typeface="Calibri"/>
                        <a:ea typeface="Calibri"/>
                        <a:cs typeface="Calibri"/>
                      </a:rPr>
                      <a:t>[CATEGORY NAME]</a:t>
                    </a:fld>
                  </a:p>
                </c:rich>
              </c:tx>
              <c:txPr>
                <a:bodyPr vert="horz" rot="0" anchor="ctr" wrap="square" lIns="38100" tIns="19050" rIns="38100" bIns="19050">
                  <a:spAutoFit/>
                </a:bodyPr>
                <a:lstStyle/>
                <a:p>
                  <a:pPr algn="ctr">
                    <a:defRPr lang="en-US" sz="11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howDataLabelsRange val="1"/>
                </c:ext>
              </c:extLst>
            </c:dLbl>
            <c:numFmt formatCode="General" sourceLinked="1"/>
            <c:spPr>
              <a:noFill/>
              <a:ln w="9525">
                <a:noFill/>
              </a:ln>
              <a:effectLst/>
            </c:spPr>
            <c:txPr>
              <a:bodyPr vert="horz" rot="0" anchor="ctr" wrap="square" lIns="38100" tIns="19050" rIns="38100" bIns="19050">
                <a:spAutoFit/>
              </a:bodyPr>
              <a:lstStyle/>
              <a:p>
                <a:pPr algn="ctr">
                  <a:defRPr lang="en-US" sz="1100" u="none" baseline="0">
                    <a:latin typeface="Calibri"/>
                    <a:ea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separator>
</c:separator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Sheet1!$A$3:$A$7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Sheet1!$B$3:$B$7</c:f>
              <c:numCache>
                <c:formatCode>#,##0</c:formatCode>
                <c:ptCount val="5"/>
                <c:pt idx="0">
                  <c:v>68</c:v>
                </c:pt>
                <c:pt idx="1">
                  <c:v>35</c:v>
                </c:pt>
                <c:pt idx="2">
                  <c:v>12</c:v>
                </c:pt>
                <c:pt idx="3">
                  <c:v>59</c:v>
                </c:pt>
                <c:pt idx="4">
                  <c:v>34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Sheet1!$C$3:$C$7</c15:f>
                <c15:dlblRangeCache>
                  <c:ptCount val="5"/>
                  <c:pt idx="0">
                    <c:v>32,69</c:v>
                  </c:pt>
                  <c:pt idx="1">
                    <c:v>16,83</c:v>
                  </c:pt>
                  <c:pt idx="2">
                    <c:v>5,77</c:v>
                  </c:pt>
                  <c:pt idx="3">
                    <c:v>28,37</c:v>
                  </c:pt>
                  <c:pt idx="4">
                    <c:v>16,35</c:v>
                  </c:pt>
                </c15:dlblRangeCache>
              </c15:datalabelsRange>
            </c:ext>
          </c:extLst>
        </c:ser>
        <c:ser>
          <c:idx val="1"/>
          <c:order val="1"/>
          <c:tx>
            <c:strRef>
              <c:f>Sheet1!$C$1:$C$2</c:f>
              <c:strCache>
                <c:ptCount val="2"/>
                <c:pt idx="0">
                  <c:v>CONTRATOS ADJUDICADOS POR PROCEDIMIENTO DE ADJUDICACIÓN. AÑO 2023</c:v>
                </c:pt>
                <c:pt idx="1">
                  <c:v>%</c:v>
                </c:pt>
              </c:strCache>
            </c:strRef>
          </c:tx>
          <c:explosion val="0"/>
          <c:dLbls>
            <c:numFmt formatCode="General" sourceLinked="1"/>
            <c:spPr>
              <a:noFill/>
              <a:ln w="9525"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Sheet1!$C$3:$C$7</c:f>
              <c:numCache>
                <c:formatCode>#,##0.00</c:formatCode>
                <c:ptCount val="5"/>
                <c:pt idx="0">
                  <c:v>32.69230769230769</c:v>
                </c:pt>
                <c:pt idx="1">
                  <c:v>16.826923076923077</c:v>
                </c:pt>
                <c:pt idx="2">
                  <c:v>5.769230769230769</c:v>
                </c:pt>
                <c:pt idx="3">
                  <c:v>28.365384615384617</c:v>
                </c:pt>
                <c:pt idx="4">
                  <c:v>16.346153846153847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Chart>
    </c:plotArea>
    <c:plotVisOnly val="1"/>
    <c:dispBlanksAs val="gap"/>
    <c:showDLblsOverMax val="0"/>
  </c:chart>
  <c:spPr>
    <a:ln w="9525">
      <a:noFill/>
    </a:ln>
    <a:effectLst/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4</xdr:col>
      <xdr:colOff>168944</xdr:colOff>
      <xdr:row>0</xdr:row>
      <xdr:rowOff>0</xdr:rowOff>
    </xdr:from>
    <xdr:to>
      <xdr:col>13</xdr:col>
      <xdr:colOff>26069</xdr:colOff>
      <xdr:row>17</xdr:row>
      <xdr:rowOff>89986</xdr:rowOff>
    </xdr:to>
    <xdr:graphicFrame>
      <xdr:nvGraphicFramePr>
        <xdr:cNvPr id="1" name="4 Gráfico">
          <a:extLst>
            <a:ext uri="{FF2B5EF4-FFF2-40B4-BE49-F238E27FC236}">
              <a16:creationId xmlns:a16="http://schemas.microsoft.com/office/drawing/2014/main" id="{a638203e-2bbc-4a8e-aba2-3c9d15bca34b}"/>
            </a:ext>
          </a:extLst>
        </xdr:cNvPr>
        <xdr:cNvGraphicFramePr/>
      </xdr:nvGraphicFramePr>
      <xdr:xfrm>
        <a:off x="6143625" y="0"/>
        <a:ext cx="6715125" cy="54768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350094f-3e4f-44a0-9f39-8ace1b81c598}">
  <dimension ref="A1:E15"/>
  <sheetViews>
    <sheetView zoomScale="90" zoomScaleNormal="90" workbookViewId="0" topLeftCell="A1">
      <selection pane="topLeft" activeCell="A1" sqref="A1:C1"/>
    </sheetView>
  </sheetViews>
  <sheetFormatPr defaultColWidth="11.424285714285714" defaultRowHeight="15" customHeight="1"/>
  <cols>
    <col min="1" max="1" width="35.714285714285715" style="17" customWidth="1"/>
    <col min="2" max="2" width="24.714285714285715" style="17" customWidth="1"/>
    <col min="3" max="3" width="17.714285714285715" style="17" customWidth="1"/>
    <col min="4" max="16384" width="11.428571428571429" style="17" customWidth="1"/>
  </cols>
  <sheetData>
    <row r="1" spans="1:3" ht="48" customHeight="1" thickBot="1">
      <c r="A1" s="1" t="s">
        <v>0</v>
      </c>
      <c r="B1" s="1"/>
      <c r="C1" s="1"/>
    </row>
    <row r="2" spans="1:3" ht="35.1" customHeight="1">
      <c r="A2" s="2" t="s">
        <v>1</v>
      </c>
      <c r="B2" s="3" t="s">
        <v>2</v>
      </c>
      <c r="C2" s="4" t="s">
        <v>3</v>
      </c>
    </row>
    <row r="3" spans="1:5" ht="35.1" customHeight="1" thickBot="1">
      <c r="A3" s="5" t="s">
        <v>4</v>
      </c>
      <c r="B3" s="6">
        <v>68</v>
      </c>
      <c r="C3" s="7">
        <f>+B3*100/$B$8</f>
        <v>32.692307692307693</v>
      </c>
      <c r="E3" s="8"/>
    </row>
    <row r="4" spans="1:5" ht="35.1" customHeight="1" thickBot="1">
      <c r="A4" s="9" t="s">
        <v>5</v>
      </c>
      <c r="B4" s="10">
        <v>35</v>
      </c>
      <c r="C4" s="7">
        <f>+B4*100/$B$8</f>
        <v>16.826923076923077</v>
      </c>
      <c r="E4" s="8"/>
    </row>
    <row r="5" spans="1:5" ht="35.1" customHeight="1" thickBot="1">
      <c r="A5" s="11" t="s">
        <v>6</v>
      </c>
      <c r="B5" s="10">
        <v>12</v>
      </c>
      <c r="C5" s="7">
        <f>+B5*100/$B$8</f>
        <v>5.7692307692307692</v>
      </c>
      <c r="D5" s="12"/>
      <c r="E5" s="8"/>
    </row>
    <row r="6" spans="1:5" ht="35.1" customHeight="1" thickBot="1">
      <c r="A6" s="11" t="s">
        <v>7</v>
      </c>
      <c r="B6" s="10">
        <v>59</v>
      </c>
      <c r="C6" s="7">
        <f>+B6*100/$B$8</f>
        <v>28.365384615384617</v>
      </c>
      <c r="E6" s="8"/>
    </row>
    <row r="7" spans="1:5" ht="35.1" customHeight="1">
      <c r="A7" s="9" t="s">
        <v>8</v>
      </c>
      <c r="B7" s="13">
        <v>34</v>
      </c>
      <c r="C7" s="14">
        <f>+B7*100/$B$8</f>
        <v>16.346153846153847</v>
      </c>
      <c r="E7" s="8"/>
    </row>
    <row r="8" spans="1:5" ht="35.1" customHeight="1">
      <c r="A8" s="15" t="s">
        <v>9</v>
      </c>
      <c r="B8" s="16">
        <f>SUM(B3:B7)</f>
        <v>208</v>
      </c>
      <c r="C8" s="16">
        <f>SUM(C3:C7)</f>
        <v>100</v>
      </c>
      <c r="E8" s="8"/>
    </row>
    <row r="10" spans="3:3" ht="15">
      <c r="C10" s="12"/>
    </row>
    <row r="15" spans="2:2" ht="15">
      <c r="B15" s="8"/>
    </row>
  </sheetData>
  <mergeCells count="1">
    <mergeCell ref="A1:C1"/>
  </mergeCells>
  <pageMargins left="0.7" right="0.7" top="0.75" bottom="0.75" header="0.3" footer="0.3"/>
  <pageSetup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